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TANIA\2017\CONAC\E-D 2017\CONAC ENVIO\2a VERSIÓN\"/>
    </mc:Choice>
  </mc:AlternateContent>
  <bookViews>
    <workbookView xWindow="0" yWindow="0" windowWidth="28800" windowHeight="12435"/>
  </bookViews>
  <sheets>
    <sheet name="NORMA 6  " sheetId="1" r:id="rId1"/>
    <sheet name="NORMA 7" sheetId="3" r:id="rId2"/>
    <sheet name="NORMA 13" sheetId="2" r:id="rId3"/>
    <sheet name="NORMA 15" sheetId="4" r:id="rId4"/>
  </sheets>
  <definedNames>
    <definedName name="_xlnm._FilterDatabase" localSheetId="0" hidden="1">'NORMA 6  '!$A$233:$H$494</definedName>
    <definedName name="_xlnm.Print_Area" localSheetId="3">'NORMA 15'!$A$1:$B$89</definedName>
    <definedName name="_xlnm.Print_Area" localSheetId="0">'NORMA 6  '!$A$1:$H$543</definedName>
    <definedName name="_xlnm.Print_Area" localSheetId="1">'NORMA 7'!$A$1:$J$35</definedName>
    <definedName name="Print_Area" localSheetId="2">'NORMA 13'!$A$1:$E$21</definedName>
    <definedName name="_xlnm.Print_Titles" localSheetId="3">'NORMA 15'!$1:$5</definedName>
    <definedName name="_xlnm.Print_Titles" localSheetId="0">'NORMA 6  '!$1:$5</definedName>
    <definedName name="_xlnm.Print_Titles" localSheetId="1">'NORMA 7'!$1:$7</definedName>
  </definedNames>
  <calcPr calcId="152511" calcMode="manual"/>
</workbook>
</file>

<file path=xl/calcChain.xml><?xml version="1.0" encoding="utf-8"?>
<calcChain xmlns="http://schemas.openxmlformats.org/spreadsheetml/2006/main">
  <c r="J25" i="3" l="1"/>
  <c r="I25" i="3"/>
  <c r="H25" i="3"/>
  <c r="G25" i="3"/>
  <c r="F25" i="3"/>
  <c r="E25" i="3"/>
  <c r="D25" i="3"/>
  <c r="C25" i="3"/>
  <c r="E20" i="2" l="1"/>
  <c r="D20" i="2"/>
  <c r="C20" i="2"/>
  <c r="H530" i="1" l="1"/>
  <c r="G7" i="1" l="1"/>
  <c r="G233" i="1" l="1"/>
</calcChain>
</file>

<file path=xl/sharedStrings.xml><?xml version="1.0" encoding="utf-8"?>
<sst xmlns="http://schemas.openxmlformats.org/spreadsheetml/2006/main" count="2714" uniqueCount="1123">
  <si>
    <t>Gobierno de la Ciudad de México</t>
  </si>
  <si>
    <t>Montos pagados por ayudas y subsidios</t>
  </si>
  <si>
    <r>
      <t xml:space="preserve">Unidad Responsable del Gasto: </t>
    </r>
    <r>
      <rPr>
        <b/>
        <sz val="11"/>
        <color theme="1"/>
        <rFont val="Gotham Rounded Book"/>
        <family val="3"/>
      </rPr>
      <t>01 PDDF</t>
    </r>
    <r>
      <rPr>
        <sz val="11"/>
        <color theme="1"/>
        <rFont val="Gotham Rounded Book"/>
        <family val="3"/>
      </rPr>
      <t xml:space="preserve"> </t>
    </r>
    <r>
      <rPr>
        <b/>
        <sz val="11"/>
        <color theme="1"/>
        <rFont val="Gotham Rounded Book"/>
        <family val="3"/>
      </rPr>
      <t>Sistema para el Desarrollo Integral de la Familia DIF-CDMX</t>
    </r>
  </si>
  <si>
    <t>Beneficiario</t>
  </si>
  <si>
    <t>Concepto</t>
  </si>
  <si>
    <t>Ayuda</t>
  </si>
  <si>
    <t>Subsidio</t>
  </si>
  <si>
    <t>Sector (económico o social)</t>
  </si>
  <si>
    <t>CURP</t>
  </si>
  <si>
    <t>RFC</t>
  </si>
  <si>
    <t>441 AYUDAS SOCIALES A PERSONAS</t>
  </si>
  <si>
    <t>x</t>
  </si>
  <si>
    <t>SOCIAL</t>
  </si>
  <si>
    <t>AAGD060812HDFLLGA1</t>
  </si>
  <si>
    <t>CAGD011211HDFRRVA2</t>
  </si>
  <si>
    <t>AUGF040914HDFGRLA3</t>
  </si>
  <si>
    <t>AURJ070120HDFGMRA9</t>
  </si>
  <si>
    <t>GAPL051012HDFLRSA5</t>
  </si>
  <si>
    <t>GOAU050307HDFMCRA2</t>
  </si>
  <si>
    <t>GOAM070717HDFMCRA7</t>
  </si>
  <si>
    <t>GONP020926MDFNJTA2</t>
  </si>
  <si>
    <t>HEGI060530HDFRNSA1</t>
  </si>
  <si>
    <t>LOMS061004HDFPGBA0</t>
  </si>
  <si>
    <t>MXME030624MDFLRRA5</t>
  </si>
  <si>
    <t>MAAR080817HDFRVFA9</t>
  </si>
  <si>
    <t>RAOA050218HDFNLDA2</t>
  </si>
  <si>
    <t>CACI070730HDFPSNA2</t>
  </si>
  <si>
    <t>ROBD040701HDFCRNA4</t>
  </si>
  <si>
    <t>CACN071204MDFSHTA6</t>
  </si>
  <si>
    <t>SALL070306HMCLCDA5</t>
  </si>
  <si>
    <t>VEAB030428MDFGLRA1</t>
  </si>
  <si>
    <t>VEAB080325HDFGLRA4</t>
  </si>
  <si>
    <t>VEOA050504HMCLRBA8</t>
  </si>
  <si>
    <t>CERD070929HDFDYGA2</t>
  </si>
  <si>
    <t>CEMA071024MDFRNYA1</t>
  </si>
  <si>
    <t>CUPR090217HDFRRMA4</t>
  </si>
  <si>
    <t>LERM080626MMCNBGA3</t>
  </si>
  <si>
    <t>LERV050905HDFNBCA5</t>
  </si>
  <si>
    <t>DORX030207MDFMXMA0</t>
  </si>
  <si>
    <t>FOFA050501HMCLLNA6</t>
  </si>
  <si>
    <t>GAPL041123MMCLRRA6</t>
  </si>
  <si>
    <t>HEMC071021HDFRRRA9</t>
  </si>
  <si>
    <t>HECI030429HDFRNNA2</t>
  </si>
  <si>
    <t>JOJG030714HDFSRBA0</t>
  </si>
  <si>
    <t>LEPR031116HDFLXCA8</t>
  </si>
  <si>
    <t>LEFM020125HDFDLRA2</t>
  </si>
  <si>
    <t>LEFI040725HDFYRSA9</t>
  </si>
  <si>
    <t>LOHD080730HDFPRGA2</t>
  </si>
  <si>
    <t>LORM071124HDFPBRA4</t>
  </si>
  <si>
    <t>LOCE080318HDFRMMA5</t>
  </si>
  <si>
    <t>MAFL071219HDFRNNA5</t>
  </si>
  <si>
    <t>MAMS030726HDFRXRA0</t>
  </si>
  <si>
    <t>MEVS080307MDFNDFA0</t>
  </si>
  <si>
    <t>MEGE070723HDFRZMA8</t>
  </si>
  <si>
    <t>OESG061207HDFRNLA1</t>
  </si>
  <si>
    <t>PERA021001MDFRMDA5</t>
  </si>
  <si>
    <t>PELN050529HDFRPTA1</t>
  </si>
  <si>
    <t>PEVP050707MDFRLLA3</t>
  </si>
  <si>
    <t>QUCX041215MDFZMLA6</t>
  </si>
  <si>
    <t>RAHC040121MDFMRLA0</t>
  </si>
  <si>
    <t>RAHJ080314HDFMRNA8</t>
  </si>
  <si>
    <t>RAHM020309MDFMRLA2</t>
  </si>
  <si>
    <t>RIMD061010HDFVRVA8</t>
  </si>
  <si>
    <t>TEGR030210HMCRRDA2</t>
  </si>
  <si>
    <t>TOMF020317HDFRRRA3</t>
  </si>
  <si>
    <t>VXCA050226HDFRSNA1</t>
  </si>
  <si>
    <t>VACD021120MDFRSFA0</t>
  </si>
  <si>
    <t>VIGH020629HDFLTGA4</t>
  </si>
  <si>
    <t>CALD070428HDFRNVA1</t>
  </si>
  <si>
    <t>CALA020603MDFRNNA1</t>
  </si>
  <si>
    <t>OEVM070131MMCLGLA5</t>
  </si>
  <si>
    <t>SAPA071107HDFNXLA4</t>
  </si>
  <si>
    <t>RAPM071130HDFMRGA9</t>
  </si>
  <si>
    <t>MAMC031117HDFRRRA4</t>
  </si>
  <si>
    <t>HEHA070829HDFRRLA2</t>
  </si>
  <si>
    <t>HECG060211HMCRHLA2</t>
  </si>
  <si>
    <t>VADI081112HDFZZNA1</t>
  </si>
  <si>
    <t>HECP020825MMCRHLA2</t>
  </si>
  <si>
    <t>SICC060608HGRLHRA1</t>
  </si>
  <si>
    <t>GAMA070320MDFRXNA4</t>
  </si>
  <si>
    <t>MESE070722MDFNNVA6</t>
  </si>
  <si>
    <t>BIMA020916MDFRRMA0</t>
  </si>
  <si>
    <t>CUFE021203MDFRLBA6</t>
  </si>
  <si>
    <t>GAAS071031MDFLVLA2</t>
  </si>
  <si>
    <t>SIBA040223MDFLSNA8</t>
  </si>
  <si>
    <t>AAGN050706MDFLRTA9</t>
  </si>
  <si>
    <t>VIBG081107HDFLLRA2</t>
  </si>
  <si>
    <t>DIEI040511HDFZSSA0</t>
  </si>
  <si>
    <t>CURD050526MDFRDNA2</t>
  </si>
  <si>
    <t>MUVI020404HDFXLRA4</t>
  </si>
  <si>
    <t>ROSE070620HDFDNVA0</t>
  </si>
  <si>
    <t>SAGL060106MDFNRLA7</t>
  </si>
  <si>
    <t>DARM080516MDFVCXA8</t>
  </si>
  <si>
    <t>LOMJ090413HDFPGQA0</t>
  </si>
  <si>
    <t>HECA070819HDFRVNA0</t>
  </si>
  <si>
    <t>SACL080417HDFNNSA9</t>
  </si>
  <si>
    <t>ROGM030909HDFDNRA8</t>
  </si>
  <si>
    <t>SAGD050106HDFNRMA7</t>
  </si>
  <si>
    <t>MEVF071003MDFNLBA0</t>
  </si>
  <si>
    <t>COAM080509MDFVGLA5</t>
  </si>
  <si>
    <t>VAMA050210HDFRZDA5</t>
  </si>
  <si>
    <t>CACE070611HDFMNDA8</t>
  </si>
  <si>
    <t>ROCM070612MDFSSDA7</t>
  </si>
  <si>
    <t>SOAB090402HDFRRYA5</t>
  </si>
  <si>
    <t>CUFS081010HDFRLDA6</t>
  </si>
  <si>
    <t>UANI020507HTCGLMA2</t>
  </si>
  <si>
    <t>LOHH040503HDFPRCA1</t>
  </si>
  <si>
    <t>GAJF050902HDFRRRA8</t>
  </si>
  <si>
    <t>MOPA100328MMNRRYA9</t>
  </si>
  <si>
    <t>RAMV040826MDFMRLA8</t>
  </si>
  <si>
    <t>CAHM090311HDFMRRA0</t>
  </si>
  <si>
    <t>PEMA020405HDFRRLA5</t>
  </si>
  <si>
    <t>RIGI070606HMCNMNA9</t>
  </si>
  <si>
    <t>PEAD060103HDFRGGA4</t>
  </si>
  <si>
    <t>VIMR051111HDFLNDA6</t>
  </si>
  <si>
    <t>VAMS031013HDFRZRA4</t>
  </si>
  <si>
    <t>GAXN051116HDFRLXA8</t>
  </si>
  <si>
    <t>MURK030514MDFXSTA6</t>
  </si>
  <si>
    <t>MELA040513MMCNCNA2</t>
  </si>
  <si>
    <t>AOGA070520HDFRNNA5</t>
  </si>
  <si>
    <t>BESL070122HDFRNSA9</t>
  </si>
  <si>
    <t>VIGC070814MDFLNRA9</t>
  </si>
  <si>
    <t>MEME080529HDFZRTA5</t>
  </si>
  <si>
    <t>LOLD080712HDFPPVA0</t>
  </si>
  <si>
    <t>AAGE070522HDFLZRA0</t>
  </si>
  <si>
    <t>LOLC060114HMCPPRA6</t>
  </si>
  <si>
    <t>ROPA060424HDFMXLA1</t>
  </si>
  <si>
    <t>RAVF040706HDFMLRA1</t>
  </si>
  <si>
    <t>SACR081219MMCNRBA5</t>
  </si>
  <si>
    <t>AOBD080520HDFRHVA4</t>
  </si>
  <si>
    <t>MOVJ080330HDFLLLA6</t>
  </si>
  <si>
    <t>BEEM060820HDFLSTA6</t>
  </si>
  <si>
    <t>CARD090117HDFLBNA5</t>
  </si>
  <si>
    <t>EIDE040313HDFSZMA0</t>
  </si>
  <si>
    <t>HEAA040602HDFRLMA3</t>
  </si>
  <si>
    <t>MOVS050327HDFLLNA6</t>
  </si>
  <si>
    <t>LORJ031211MDFPBMA5</t>
  </si>
  <si>
    <t>JICA050422HDFMRLA1</t>
  </si>
  <si>
    <t>PAFC080215MDFRBMA4</t>
  </si>
  <si>
    <t>AAGS090828HDFLNNA9</t>
  </si>
  <si>
    <t>COMA070510HDFRTNA5</t>
  </si>
  <si>
    <t>RECJ051121HDFYNTA0</t>
  </si>
  <si>
    <t>LOSJ070919HDFPLRA2</t>
  </si>
  <si>
    <t>DICJ040315HMCZNSA2</t>
  </si>
  <si>
    <t>MEMS091230MDFZRBA6</t>
  </si>
  <si>
    <t>ZULA030220MDFMPLA4</t>
  </si>
  <si>
    <t>AAJT061207MDFNMBA8</t>
  </si>
  <si>
    <t>HEGJ100421HDFRNCA3</t>
  </si>
  <si>
    <t>FEOB040923HDFRLRA4</t>
  </si>
  <si>
    <t>FOAD090720MDFLVNA7</t>
  </si>
  <si>
    <t>MEOU080304HDFJJLA7</t>
  </si>
  <si>
    <t>MEMC071203MDFJNTA8</t>
  </si>
  <si>
    <t>ZAHJ060205MMCMRNA7</t>
  </si>
  <si>
    <t>ZAHR080816HDFMRLA2</t>
  </si>
  <si>
    <t>ZAHS030317HDFMRLA8</t>
  </si>
  <si>
    <t>VECV070225MDFLBLA7</t>
  </si>
  <si>
    <t>MASF050629MDFRSRA6</t>
  </si>
  <si>
    <t>MALJ050711HDFNGRA2</t>
  </si>
  <si>
    <t>JICG031110HDFMRRA5</t>
  </si>
  <si>
    <t>VAES060411HDFLSMA0</t>
  </si>
  <si>
    <t>MOBP041112HDFNTBA5</t>
  </si>
  <si>
    <t>PUTS090518HDFNNBA9</t>
  </si>
  <si>
    <t>PADA040529MDFRZRA1</t>
  </si>
  <si>
    <t>MOED080811MDFRNNA1</t>
  </si>
  <si>
    <t>COLZ050621MDFNZXA5</t>
  </si>
  <si>
    <t>GUPF080331HDFTRRA5</t>
  </si>
  <si>
    <t>MASI061028MOCRNSA6</t>
  </si>
  <si>
    <t>CARX060602MDFHSMA0</t>
  </si>
  <si>
    <t>SOMD060505MMCTRNA5</t>
  </si>
  <si>
    <t>CAED100423HDFRSVA1</t>
  </si>
  <si>
    <t>VIAJ071220HDFLLNA3</t>
  </si>
  <si>
    <t>GACE081123MDFRRRA3</t>
  </si>
  <si>
    <t>CUQH080508MDFRNDA1</t>
  </si>
  <si>
    <t>GAMD091129HDFRNRA1</t>
  </si>
  <si>
    <t>CATS060305MDFSRFA4</t>
  </si>
  <si>
    <t>CAMB060516MDFSRRA2</t>
  </si>
  <si>
    <t>VIPI021109HDFLMTA2</t>
  </si>
  <si>
    <t>BECAS ESCOLARES A MENORES EN SITUACIÓN DE VULNERABILIDAD ( 25,500 BECAS )</t>
  </si>
  <si>
    <t>JOSE ASCENCION COLIOTE VARGAS</t>
  </si>
  <si>
    <t>COVA390108HPLLRS07</t>
  </si>
  <si>
    <t>RAFAEL MARCELO GIRARD RIVERA</t>
  </si>
  <si>
    <t>GIRR390116HDFRVF04</t>
  </si>
  <si>
    <t>CANDELARIO DIAZ RIVERA</t>
  </si>
  <si>
    <t>DIRC400202HDFZVN02</t>
  </si>
  <si>
    <t>RUBEN RAMIREZ BARBOSA</t>
  </si>
  <si>
    <t>RABR330113HBCMRB01</t>
  </si>
  <si>
    <t>FRANCISCO ALBARRAN VENCES</t>
  </si>
  <si>
    <t>AAVF490511HMCLNR03</t>
  </si>
  <si>
    <t>RAFAEL CUEVAS MONROY</t>
  </si>
  <si>
    <t>CUMR460205HPLVNF03</t>
  </si>
  <si>
    <t>HILARIO PATRICIO SORIANO OSORIO</t>
  </si>
  <si>
    <t>SOOH460317HOCRSL06</t>
  </si>
  <si>
    <t>JOSE CARMEN GONZALEZ CABRERA</t>
  </si>
  <si>
    <t>GOCC440628HSPNBR01</t>
  </si>
  <si>
    <t>ESTEBAN PEREZ GABRIEL</t>
  </si>
  <si>
    <t>PEGE461128HMNRBS00</t>
  </si>
  <si>
    <t>PEDRO BERNARDINO MONTAÑO SANDOVAL</t>
  </si>
  <si>
    <t>MOSP340703HOCNND08</t>
  </si>
  <si>
    <t>TEODULO RAMIREZ MAYO</t>
  </si>
  <si>
    <t>RAMT380217HGRMYD08</t>
  </si>
  <si>
    <t>SALVADOR DOMINGUEZ VELAZQUEZ</t>
  </si>
  <si>
    <t>DOVS360313HJCMLL06</t>
  </si>
  <si>
    <t>JUAN IGNACIO RAMIREZ HERNANDEZ</t>
  </si>
  <si>
    <t>RAHJ491031HDFMRN07</t>
  </si>
  <si>
    <t>JUAN VENANCIO SILVA QUEZADA</t>
  </si>
  <si>
    <t>SIQJ410518HDFLZN04</t>
  </si>
  <si>
    <t>NOE ZARAGOZA CASTAÑEDA</t>
  </si>
  <si>
    <t>ZACN490824HCSRSX06</t>
  </si>
  <si>
    <t>JOSE HERIBERTO PIÑON ALCARAZ</t>
  </si>
  <si>
    <t>PIAH460228HMNXLR07</t>
  </si>
  <si>
    <t>VICTOR MANUEL FARRERA FARRERA</t>
  </si>
  <si>
    <t>FAFV491205HCSRRC06</t>
  </si>
  <si>
    <t>EDUARDO INGALLS CRUZ</t>
  </si>
  <si>
    <t>IACE401130HDFNRD02</t>
  </si>
  <si>
    <t>MIGUEL ANGEL HERNANDEZ AGUILAR</t>
  </si>
  <si>
    <t>HEAM490507HDFRGG06</t>
  </si>
  <si>
    <t>GILBERTO LOPEZ VAZQUEZ</t>
  </si>
  <si>
    <t>LOVG280822HOCPSL05</t>
  </si>
  <si>
    <t>HILARIO RAMIREZ MEZA</t>
  </si>
  <si>
    <t>RAMH570804HSPMZL02</t>
  </si>
  <si>
    <t>APOLINAR BELTRAN JIMENEZ</t>
  </si>
  <si>
    <t>BEJA300727HJCLMP06</t>
  </si>
  <si>
    <t>RODOLFO LOPEZ ROBLEDO</t>
  </si>
  <si>
    <t>LORR430417HGTPBD06</t>
  </si>
  <si>
    <t>RIGOBERTO VALVERDE ESPINDOLA</t>
  </si>
  <si>
    <t>VAER591217HMCLSG05</t>
  </si>
  <si>
    <t>JOSE ROJAS OLALDE</t>
  </si>
  <si>
    <t>ROOJ270916HDFJLS01</t>
  </si>
  <si>
    <t>DANIEL FRANCISCO CORONA NUÑEZ</t>
  </si>
  <si>
    <t>COND480812HDFRXN08</t>
  </si>
  <si>
    <t>JOSE CARMEN CISNEROS RENTERIA</t>
  </si>
  <si>
    <t>CIRC380716HJCSNR01</t>
  </si>
  <si>
    <t>JUAN MARTINEZ REYES</t>
  </si>
  <si>
    <t>MARJ580307HMNRYN04</t>
  </si>
  <si>
    <t>ERASMO YOUSHIMATZ MORALES</t>
  </si>
  <si>
    <t>YOME291105HPLSRR05</t>
  </si>
  <si>
    <t>MAURO EZEQUIEL VALDEZ DE LA ROSA</t>
  </si>
  <si>
    <t>VARM530129HOCLSR07</t>
  </si>
  <si>
    <t>ARTURO GONZALEZ MENDEZ</t>
  </si>
  <si>
    <t>GOMA331215HGRNNR08</t>
  </si>
  <si>
    <t>ADRIAN SAN JUAN ARRIAGA</t>
  </si>
  <si>
    <t>SAAA320831HMCNRD05</t>
  </si>
  <si>
    <t>REMEDIOS GONZALEZ GARCIA</t>
  </si>
  <si>
    <t>GOGR560329HDFNRM09</t>
  </si>
  <si>
    <t>BERNARDO CASAS JIMENEZ</t>
  </si>
  <si>
    <t>CAJB451128HMCSMR00</t>
  </si>
  <si>
    <t>CRESCENCIANO FABIAN BASABE</t>
  </si>
  <si>
    <t>FABC300505HGRBSR01</t>
  </si>
  <si>
    <t>JUAN AGUILERA CERVANTES</t>
  </si>
  <si>
    <t>AUCJ421217HJCGRN05</t>
  </si>
  <si>
    <t>BENITO TOMAS CRUZ CORTES</t>
  </si>
  <si>
    <t>CUCB480404HOCRRN14</t>
  </si>
  <si>
    <t>EZEQUIEL GARCIA AGUIRRE</t>
  </si>
  <si>
    <t>GAAE320411HJCRGZ08</t>
  </si>
  <si>
    <t>CRISTINA ARISMENDI BELTRAN</t>
  </si>
  <si>
    <t>AIBC240724MMCRLR05</t>
  </si>
  <si>
    <t>MAURO MORALES LOPEZ</t>
  </si>
  <si>
    <t>MOLM320115HOCRPR08</t>
  </si>
  <si>
    <t>RAFAEL FILEMON ESTUDILLO MORAN</t>
  </si>
  <si>
    <t>EUMR501128HOCSRF09</t>
  </si>
  <si>
    <t>ANTONIO DOMINGUEZ CABRERA</t>
  </si>
  <si>
    <t>DOCA461111HGTMBN02</t>
  </si>
  <si>
    <t>ROBERTO MONTELONGO ORTEGA</t>
  </si>
  <si>
    <t>MOOR321218HDFNRB08</t>
  </si>
  <si>
    <t>ESTEBAN PERALTA GONZALEZ</t>
  </si>
  <si>
    <t>PEGE311210HDFRNS03</t>
  </si>
  <si>
    <t>ANTONIO ALVAREZ JUAREZ</t>
  </si>
  <si>
    <t>AAJA620214HDFLRN05</t>
  </si>
  <si>
    <t>HILARIO MARTINEZ HERRERA</t>
  </si>
  <si>
    <t>MAHH521021HHGRRL04</t>
  </si>
  <si>
    <t>CARLOS VARGAS JARAMILLO</t>
  </si>
  <si>
    <t>VAJC330912HDFRRR09</t>
  </si>
  <si>
    <t>MARIA ASCENCION MARTINEZ PELCASTRE</t>
  </si>
  <si>
    <t>MAPA560510MHGRLS03</t>
  </si>
  <si>
    <t>CARLOS CHAVERO CHAVEZ</t>
  </si>
  <si>
    <t>CACC480303HDFHHR08</t>
  </si>
  <si>
    <t>JOSE HUMBERTO MARIN RICARTE</t>
  </si>
  <si>
    <t>MARH420325HDFRCM00</t>
  </si>
  <si>
    <t>LEONARDO VELA FLORES</t>
  </si>
  <si>
    <t>VEFL460820HPLLLN07</t>
  </si>
  <si>
    <t>JOAQUIN ENRIQUEZ CORREA</t>
  </si>
  <si>
    <t>EICJ330308HMNNRQ03</t>
  </si>
  <si>
    <t>JUAN ALFREDO MARTINEZ HERNANDEZ</t>
  </si>
  <si>
    <t>MAHJ530212HDFRRN00</t>
  </si>
  <si>
    <t>VENTURA RAMIREZ LUNA</t>
  </si>
  <si>
    <t>RALV380714MQTMNN05</t>
  </si>
  <si>
    <t>RAFAEL SANCHEZ GARCIA</t>
  </si>
  <si>
    <t>SAGR470922HDFNRF09</t>
  </si>
  <si>
    <t>MARTIN RAYA MARTINEZ</t>
  </si>
  <si>
    <t>RAMM530223HDFYRR08</t>
  </si>
  <si>
    <t>GUILLERMO CORONEL Y CALLEJA</t>
  </si>
  <si>
    <t>COCG330406HDFRLL04</t>
  </si>
  <si>
    <t>MARIANO SANCHEZ MORA</t>
  </si>
  <si>
    <t>SAMM590601HHGNRR02</t>
  </si>
  <si>
    <t>JOAQUIN MANUEL DE JESUS JIMENEZ BARBOSA</t>
  </si>
  <si>
    <t>JIBJ440918HDFMRQ10</t>
  </si>
  <si>
    <t>MARIA IRENE ZAVALA FUENTES</t>
  </si>
  <si>
    <t>ZAFI290703MGTVNR09</t>
  </si>
  <si>
    <t>MANUEL PIÑA PINEDO</t>
  </si>
  <si>
    <t>PIPM341219HZSXNN08</t>
  </si>
  <si>
    <t>MARCIAL SEVERIANO HERNANDEZ Y LOPEZ</t>
  </si>
  <si>
    <t>HELM380225HDFRPR02</t>
  </si>
  <si>
    <t>TEODULO DE AQUINO NIÑO</t>
  </si>
  <si>
    <t>AUNT450602HCSQXD06</t>
  </si>
  <si>
    <t>JOSE VEGA PIÑA</t>
  </si>
  <si>
    <t>VEPJ580120HGTGXS09</t>
  </si>
  <si>
    <t>IGNACIO RUIZ HERRERA</t>
  </si>
  <si>
    <t>RUHI440808HMNZRG01</t>
  </si>
  <si>
    <t>YOLANDA EVODIA MARQUEZ CAMARILLO</t>
  </si>
  <si>
    <t>MACY500506MOCRML04</t>
  </si>
  <si>
    <t>JUAN VELAZQUEZ SANTOS</t>
  </si>
  <si>
    <t>VESJ451228HVZLNN08</t>
  </si>
  <si>
    <t>LUIS MATEO CARREON BALTEZAR</t>
  </si>
  <si>
    <t>CABL600921HDFRLS11</t>
  </si>
  <si>
    <t>LUPERCIO GUTIERREZ ROBLES</t>
  </si>
  <si>
    <t>GURL561030HZSTBP08</t>
  </si>
  <si>
    <t>JAIME RODRIGO ACEVES NUÑEZ</t>
  </si>
  <si>
    <t>AENJ330313HDFCXM09</t>
  </si>
  <si>
    <t>JOSE NATIVIDAD SANCHEZ GOMEZ</t>
  </si>
  <si>
    <t>SAGN430528HMNNMT04</t>
  </si>
  <si>
    <t>JORGE MIRANDA ARENAS</t>
  </si>
  <si>
    <t>MIAJ340423HDFRRR05</t>
  </si>
  <si>
    <t>ARTURO ALDANA MENDEZ</t>
  </si>
  <si>
    <t>AAMA231203HMCLNR07</t>
  </si>
  <si>
    <t>J. JESUS SANTANA ECHEVERRIA</t>
  </si>
  <si>
    <t>SAEJ340514HGRNCS08</t>
  </si>
  <si>
    <t>SILVINO MARTINEZ SANCHEZ</t>
  </si>
  <si>
    <t>MASS560611HQTRNL02</t>
  </si>
  <si>
    <t>MANUEL REYES CARRILLO MONTES DE OCA</t>
  </si>
  <si>
    <t>CAMM370106HDFRNN06</t>
  </si>
  <si>
    <t>LUIS PARRA PEREZ</t>
  </si>
  <si>
    <t>PAPL520621HDFRRS04</t>
  </si>
  <si>
    <t>SIXTO CALDERON RODRIGUEZ</t>
  </si>
  <si>
    <t>CARS490819HGRLDX04</t>
  </si>
  <si>
    <t>CRISTOBAL PULIDO MANCILLA</t>
  </si>
  <si>
    <t>PUMC341028HMNLNR06</t>
  </si>
  <si>
    <t>MAURINO LARIOS BAUTISTA</t>
  </si>
  <si>
    <t>LABM590610HDFRTR02</t>
  </si>
  <si>
    <t>PEDRO ALVAREZ GONZALEZ</t>
  </si>
  <si>
    <t>AAGP401202HDFLND03</t>
  </si>
  <si>
    <t>CESAR SERRANO</t>
  </si>
  <si>
    <t>SEXC371215HPLRXS07</t>
  </si>
  <si>
    <t>JOSE DE JESUS GONZALEZ VENEGAS</t>
  </si>
  <si>
    <t>GOVJ450217HDFNNS03</t>
  </si>
  <si>
    <t>ANTONIO AGUILAR MONTOYA</t>
  </si>
  <si>
    <t>AUMA360116HMNGNN07</t>
  </si>
  <si>
    <t>ANDRES SAUCEDO MENDEZ</t>
  </si>
  <si>
    <t>SAMA411201HMNCNN05</t>
  </si>
  <si>
    <t>JUAN VICTOR LEYVA ZARATE</t>
  </si>
  <si>
    <t>LEZJ580323HPLYRN09</t>
  </si>
  <si>
    <t>JUAN GARCIA JIMENEZ</t>
  </si>
  <si>
    <t>GAJJ351204HDFRMN02</t>
  </si>
  <si>
    <t>IGNACIO COVA HERNANDEZ</t>
  </si>
  <si>
    <t>COHI540312HTLVRG02</t>
  </si>
  <si>
    <t>ROBERTO TORIJA ARRIAGA</t>
  </si>
  <si>
    <t>TOAR360426HDFRRB05</t>
  </si>
  <si>
    <t>FRANCISCO SANTIAGO DE LA CRUZ</t>
  </si>
  <si>
    <t>SACF480402HVZNRR02</t>
  </si>
  <si>
    <t>SERGIO LICONA ESCAMILLA</t>
  </si>
  <si>
    <t>LIES650908HVZCSR01</t>
  </si>
  <si>
    <t>CIPRIANO AGUILAR FLORES</t>
  </si>
  <si>
    <t>AUFC450926HGTGLP09</t>
  </si>
  <si>
    <t>ANTONIA MARTINEZ TOLEDO</t>
  </si>
  <si>
    <t>MATA470228MGTRLN02</t>
  </si>
  <si>
    <t>AQUILINO BARRERA MENDOZA</t>
  </si>
  <si>
    <t>BAMA370613HGRRNQ05</t>
  </si>
  <si>
    <t>WENCESLAO MENDOZA CABRERA</t>
  </si>
  <si>
    <t>MECW560928HPLNBN08</t>
  </si>
  <si>
    <t>FILEMON RUBEN RAMIREZ RAMIREZ</t>
  </si>
  <si>
    <t>RARF411122HOCMML09</t>
  </si>
  <si>
    <t>RUBEN SOSA PALACIOS</t>
  </si>
  <si>
    <t>SOPR620618HDFSLB00</t>
  </si>
  <si>
    <t>FERNANDO AGUILAR PEREZ</t>
  </si>
  <si>
    <t>AUPF420530HOCGRR06</t>
  </si>
  <si>
    <t>FACUNDO FRANCISCO AOYAMA RAMIREZ</t>
  </si>
  <si>
    <t>AORF481122HMSYMC08</t>
  </si>
  <si>
    <t>MIGUEL ANGEL CASTILLO GOMEZ</t>
  </si>
  <si>
    <t>CAGM581011HPLSMG08</t>
  </si>
  <si>
    <t>GONZALO JOSE CARDENAS CASTILLO</t>
  </si>
  <si>
    <t>CACG561117HYNRSN04</t>
  </si>
  <si>
    <t>ADOLFO MENDEZ Y ARENAS</t>
  </si>
  <si>
    <t>MEAA450225HDFNRD05</t>
  </si>
  <si>
    <t>ARISTEO COLIN ALVAREZ</t>
  </si>
  <si>
    <t>COAA310902HMCLLR02</t>
  </si>
  <si>
    <t>ANDRES MARTINEZ CALNACASCO</t>
  </si>
  <si>
    <t>MACA291116HDFRLN00</t>
  </si>
  <si>
    <t>SALVADOR NUÑEZ QUINTANILLA</t>
  </si>
  <si>
    <t>NUQS440426HDFXNL04</t>
  </si>
  <si>
    <t>GREGORIO MARTIN MARTIN</t>
  </si>
  <si>
    <t>MAMG420509HJCRRR07</t>
  </si>
  <si>
    <t>ABELARDO CAMPOS PEREZ</t>
  </si>
  <si>
    <t>CAPA331207HVZMRB09</t>
  </si>
  <si>
    <t>FRANCISCO PANDO HERNANDEZ</t>
  </si>
  <si>
    <t>PAHF560314HDFNRR00</t>
  </si>
  <si>
    <t>ARMANDO ORTEGA PALMERIN</t>
  </si>
  <si>
    <t>OEPA350330HDFRLR01</t>
  </si>
  <si>
    <t>DAVID GUZMAN ALVAREZ</t>
  </si>
  <si>
    <t>GUAD370425HMNZLV00</t>
  </si>
  <si>
    <t>J GUADALUPE VAZQUEZ DIAZ</t>
  </si>
  <si>
    <t>VADG340623HDFZZD09</t>
  </si>
  <si>
    <t>JULIO GONZALEZ ORTEGA</t>
  </si>
  <si>
    <t>GOOJ380412HDFNRL07</t>
  </si>
  <si>
    <t>CECILIO AQUINO HERNANDEZ</t>
  </si>
  <si>
    <t>AUHC541122HHGQRC04</t>
  </si>
  <si>
    <t>ARTURO ALVARADO JUAREZ</t>
  </si>
  <si>
    <t>AAJA670924HDFLRR16</t>
  </si>
  <si>
    <t>CARLOS FRANCO LECHUGA</t>
  </si>
  <si>
    <t>FALC410928HDFRCR05</t>
  </si>
  <si>
    <t>LUIS CASTRO HERNANDEZ</t>
  </si>
  <si>
    <t>CAXL350804HPLSXS02</t>
  </si>
  <si>
    <t>GERMAN REYES ROSAS</t>
  </si>
  <si>
    <t>RERG580511HDFYSR00</t>
  </si>
  <si>
    <t>HECTOR LOPEZ AVILA</t>
  </si>
  <si>
    <t>LOAH380724HPLPVC05</t>
  </si>
  <si>
    <t>ALFREDO DELGADO ESPEJEL</t>
  </si>
  <si>
    <t>DEEA640718HMCLSL03</t>
  </si>
  <si>
    <t>OCTAVIO FLORES MARCHENA</t>
  </si>
  <si>
    <t>FOMO371028HDFLRC01</t>
  </si>
  <si>
    <t>JULIO CESAR CRUCES IBARRA</t>
  </si>
  <si>
    <t>CUIJ640715HDFRBL02</t>
  </si>
  <si>
    <t>CEFERINO MENDOZA FERNANDEZ</t>
  </si>
  <si>
    <t>MEFC591113HDFNRF00</t>
  </si>
  <si>
    <t>JUAN JOSE BENITEZ SANCHEZ</t>
  </si>
  <si>
    <t>BESJ520305HDFNNN08</t>
  </si>
  <si>
    <t>LEOPOLDO GAMA VERA</t>
  </si>
  <si>
    <t>GAVL350108HMCMRP03</t>
  </si>
  <si>
    <t>HILARIO GONZALEZ VERTIZ</t>
  </si>
  <si>
    <t>GOVH471021HGTNRL04</t>
  </si>
  <si>
    <t>GUCS591022HMCZNN08</t>
  </si>
  <si>
    <t>FERMIN SANCHEZ GOMORA</t>
  </si>
  <si>
    <t>SAGF411125HMCNMR01</t>
  </si>
  <si>
    <t>JOSE MANUEL RETANA TAPIA</t>
  </si>
  <si>
    <t>RETM360329HDFTPN04</t>
  </si>
  <si>
    <t>ROSALIO JUAREZ ESTRADA</t>
  </si>
  <si>
    <t>JUER230904HSPRSS07</t>
  </si>
  <si>
    <t>JORGE HERNANDEZ RANGEL</t>
  </si>
  <si>
    <t>HERJ700306HDFRNR05</t>
  </si>
  <si>
    <t>PEDRO LUNA HUERTA</t>
  </si>
  <si>
    <t>LUHP400128HTLNRD06</t>
  </si>
  <si>
    <t>BRAULIO MEDINA HERNANDEZ</t>
  </si>
  <si>
    <t>MEHB390325HMNDRR03</t>
  </si>
  <si>
    <t>ELIAS FRUTIS VILLAGOMEZ</t>
  </si>
  <si>
    <t>FUVE461023HGTRLL03</t>
  </si>
  <si>
    <t>MARIO SANTAMARIA ESPINOZA</t>
  </si>
  <si>
    <t>SAEM670119HGRNSR06</t>
  </si>
  <si>
    <t>FELIX SOLIS LOPEZ</t>
  </si>
  <si>
    <t>SOLF410710HMCLPL02</t>
  </si>
  <si>
    <t>WENCESLAO GONZALEZ GAMA</t>
  </si>
  <si>
    <t>GOGW310928HMCNMN06</t>
  </si>
  <si>
    <t>AIMJ361209HOCLRL09</t>
  </si>
  <si>
    <t>SAUL ROBERTO ISLAS ROMERO</t>
  </si>
  <si>
    <t>IARS550607HDFSML06</t>
  </si>
  <si>
    <t>MARCELINO MARBAN VILLANUEVA</t>
  </si>
  <si>
    <t>MAVM500426HMSRLR02</t>
  </si>
  <si>
    <t>JOSE CAMPOS CABRERA</t>
  </si>
  <si>
    <t>CACJ340115HGRMBS00</t>
  </si>
  <si>
    <t>FELIX CHAVEZ MERINO</t>
  </si>
  <si>
    <t>CAMF381118HGRHRL00</t>
  </si>
  <si>
    <t>RUFINO MUÑOZ FLORES</t>
  </si>
  <si>
    <t>MUFR710228HTLXLF01</t>
  </si>
  <si>
    <t>JUANA ALICIA COLIN GARCES</t>
  </si>
  <si>
    <t>COGJ550814MDFLRN06</t>
  </si>
  <si>
    <t>NORBERTO VAZQUEZ MUÑOZ</t>
  </si>
  <si>
    <t>VAMN400510HPLZXR02</t>
  </si>
  <si>
    <t>MARGARITO CARBAJAL MERINO</t>
  </si>
  <si>
    <t>CAMM411229HMSRRR08</t>
  </si>
  <si>
    <t>SOFIA ROSARIO HERNANDEZ MUÑOZ</t>
  </si>
  <si>
    <t>HEMS460930MTLRXF03</t>
  </si>
  <si>
    <t>JUAN MANUEL PEÑA CASTILLO</t>
  </si>
  <si>
    <t>PECJ350214HTLXSN05</t>
  </si>
  <si>
    <t>RAMON DAVID ESTRADA RODRIGUEZ</t>
  </si>
  <si>
    <t>EARR430228HVZSDM02</t>
  </si>
  <si>
    <t>LUIS ESTRADA FLORES</t>
  </si>
  <si>
    <t>EAFL430621HCSSLS03</t>
  </si>
  <si>
    <t>MARIA GUADALUPE CASTILLO LOPEZ</t>
  </si>
  <si>
    <t>CALG520828MDFSPD07</t>
  </si>
  <si>
    <t>RAQUEL INGALLS CRUZ</t>
  </si>
  <si>
    <t>IACR420404MPLNRQ00</t>
  </si>
  <si>
    <t>EMILIANO ELOY MENDEZ VAZQUEZ</t>
  </si>
  <si>
    <t>MEVE430505HOCNZM01</t>
  </si>
  <si>
    <t>ALBERTO GARCIA VAZQUEZ</t>
  </si>
  <si>
    <t>GAVA440203HDFRZL09</t>
  </si>
  <si>
    <t>ISIDRO OSCOY</t>
  </si>
  <si>
    <t>OOXI450516HDFSXS06</t>
  </si>
  <si>
    <t>TOMAS CINTO ANGELES</t>
  </si>
  <si>
    <t>CIAT520403HDFNNM01</t>
  </si>
  <si>
    <t>MANUEL GONZALEZ VASQUEZ</t>
  </si>
  <si>
    <t>GOVM520511HGTNSN07</t>
  </si>
  <si>
    <t>ONESIMO GOMEZ HERNANDEZ</t>
  </si>
  <si>
    <t>GOHO560216HVZMRN09</t>
  </si>
  <si>
    <t>JESUS RIVAS GARCIA</t>
  </si>
  <si>
    <t>RIGJ411007HDFVRS09</t>
  </si>
  <si>
    <t>ANASTACIO ATONAL HERNANDEZ</t>
  </si>
  <si>
    <t>AOHA390415HTLTRN02</t>
  </si>
  <si>
    <t>ELIGIO VITE MARTINEZ</t>
  </si>
  <si>
    <t>VIME601202HVZTRL09</t>
  </si>
  <si>
    <t>BERNARDO GALEANA SOTELO</t>
  </si>
  <si>
    <t>GASB480111HGRLTR08</t>
  </si>
  <si>
    <t>MARGARITO ROBLEDO MENDOZA</t>
  </si>
  <si>
    <t>ROMM481017HHGBNR02</t>
  </si>
  <si>
    <t>J JESUS MUÑOZ SANCHEZ</t>
  </si>
  <si>
    <t>MUSJ410816HASXNS08</t>
  </si>
  <si>
    <t>ISIDORO RAUL SANCHES BRAVO</t>
  </si>
  <si>
    <t>SABI430102HPLNRS00</t>
  </si>
  <si>
    <t>GENARO AURELIO HERNANDEZ CARBAJAL</t>
  </si>
  <si>
    <t>HECG550919HMCRRN06</t>
  </si>
  <si>
    <t>MARTIN FACUNDO DE LA CRUZ</t>
  </si>
  <si>
    <t>FACM471111HGRCRR07</t>
  </si>
  <si>
    <t>EFREN FLORES RAMIREZ</t>
  </si>
  <si>
    <t>FORE640618HPLLMF01</t>
  </si>
  <si>
    <t>JOSE MERCADO ROCHA</t>
  </si>
  <si>
    <t>MERJ420630HZSRCS08</t>
  </si>
  <si>
    <t>JUAN MANUEL TAVARES PAREDES</t>
  </si>
  <si>
    <t>TAPJ490927HDFVRN06</t>
  </si>
  <si>
    <t>CLEMENTE ROGEL MILLAN</t>
  </si>
  <si>
    <t>ROMC451123HMCGLL09</t>
  </si>
  <si>
    <t>ALEJANDRO RODRIGUEZ FERIA</t>
  </si>
  <si>
    <t>ROFA680504HOCDRL09</t>
  </si>
  <si>
    <t>CARLOS GUERRERO HERNANDEZ</t>
  </si>
  <si>
    <t>GUHC590904HDFRRR08</t>
  </si>
  <si>
    <t>ELIDIO OROZCO</t>
  </si>
  <si>
    <t>OOXE440803HOCRXL06</t>
  </si>
  <si>
    <t>GUILLERMO CAMACHO VALENZUELA</t>
  </si>
  <si>
    <t>CAVG501125HPLMLL03</t>
  </si>
  <si>
    <t>LUIS JORAM MACIAS JUAREZ</t>
  </si>
  <si>
    <t>MAJL651124HDFCRS01</t>
  </si>
  <si>
    <t>JUAN PEDRO TORRES JIMENEZ</t>
  </si>
  <si>
    <t>TOJJ520925HDFRMN02</t>
  </si>
  <si>
    <t>MARIA REYNA RIVERA ALVARES</t>
  </si>
  <si>
    <t>RIAR430811MDFVLY02</t>
  </si>
  <si>
    <t>JESUS LEMUS AVILA</t>
  </si>
  <si>
    <t>LEAJ530612HDFMVS04</t>
  </si>
  <si>
    <t>LONGINOS JUAREZ SEVILLA</t>
  </si>
  <si>
    <t>JUSL420609HDFRVN09</t>
  </si>
  <si>
    <t>EUSEBIO GONZALEZ VERTIZ</t>
  </si>
  <si>
    <t>GOVE570306HGTNRS05</t>
  </si>
  <si>
    <t>JOSE LUIS AZCONA GOMEZ</t>
  </si>
  <si>
    <t>AOGL450221HOCZMS04</t>
  </si>
  <si>
    <t>MARTIN PEREZ PEREZ</t>
  </si>
  <si>
    <t>PEPM580130HGRRR01</t>
  </si>
  <si>
    <t>OCTAVIO SALVADOR SUMANO MORALES</t>
  </si>
  <si>
    <t>SUMO631120HOCMRC07</t>
  </si>
  <si>
    <t>JOSE VICENTE FUENTES ESTEBAN</t>
  </si>
  <si>
    <t>FUEV480918HDFNSC04</t>
  </si>
  <si>
    <t>ABEL CASTELLANOS TRINIDAD</t>
  </si>
  <si>
    <t>CATA680915HDFSRB05</t>
  </si>
  <si>
    <t>JOSE BRAVO DELGADO</t>
  </si>
  <si>
    <t>BADJ490611HJCRLS09</t>
  </si>
  <si>
    <t>MIGUEL OLVERA JIMENEZ</t>
  </si>
  <si>
    <t>OEJM670109HDFLMG03</t>
  </si>
  <si>
    <t>EVARISTO GARCIA CASTILLO</t>
  </si>
  <si>
    <t>GACE631026HVZRSV11</t>
  </si>
  <si>
    <t>ARTURO ESPEJEL ESCAMILLA</t>
  </si>
  <si>
    <t>EEEA751215HDFSSR02</t>
  </si>
  <si>
    <t>SAUL GARCIA CASTAÑEDA</t>
  </si>
  <si>
    <t>GACS750703HDFRSL02</t>
  </si>
  <si>
    <t>RURC500221HDFDBS07</t>
  </si>
  <si>
    <t>PATRICIO GOMEZ HUERTA</t>
  </si>
  <si>
    <t>GOHP550317HVZMRT06</t>
  </si>
  <si>
    <t>WENCESLAO HERNANDEZ VELAZQUEZ</t>
  </si>
  <si>
    <t>HEVW700117HPLRLN00</t>
  </si>
  <si>
    <t>GODOLFREDO CARPIO MORALES</t>
  </si>
  <si>
    <t>CAMG550515HCSRRD02</t>
  </si>
  <si>
    <t>MARIO LOPEZ VELMAN</t>
  </si>
  <si>
    <t>LOVM681029HMCPLR04</t>
  </si>
  <si>
    <t>DAVID ESCALONA SERNA</t>
  </si>
  <si>
    <t>EASD520316HDFSRV06</t>
  </si>
  <si>
    <t>LUIS ENRIQUE ZARATE PUERTO</t>
  </si>
  <si>
    <t>ZAPL731024HDFRRS00</t>
  </si>
  <si>
    <t>RAUL GONZALEZ MENDOZA</t>
  </si>
  <si>
    <t>GOMR660815HDFNNL03</t>
  </si>
  <si>
    <t>OSCAR SANDOVAL DORANTES</t>
  </si>
  <si>
    <t>SADO730202HDFNRS07</t>
  </si>
  <si>
    <t>ATENCIÓN A PERSONAS CON DISCAPACIDAD EN CASA HOGAR (50 PERSONAS). DEBIDO A LAS CONDICIONES DE DISCAPACIDAD Y ABANDONO DE LAS PERSONAS ATENDIDAS, NO SE CUENTA CON LOS DATOS PRECISOS DE CADA UNO DE ELLOS. EN LA MAYORÍA DE LOS CASOS, CON INCAPACES DE PROPORCIONAR DATOS PERSONALES.</t>
  </si>
  <si>
    <t>X</t>
  </si>
  <si>
    <t>446 AYUDAS SOCIALES A COOPERATIVAS</t>
  </si>
  <si>
    <t>Total</t>
  </si>
  <si>
    <t>* NOTA: En la actividad institucional 268 481 "Apoyos a Policías Preventivos Pensionados por discapacidad permanente", la meta es promediable, por lo que difiere de la meta alcanzada al período.</t>
  </si>
  <si>
    <t>ELABORÓ</t>
  </si>
  <si>
    <t>AUTORIZÓ</t>
  </si>
  <si>
    <t>LUIS D. VARELA SANTAMARÍA</t>
  </si>
  <si>
    <t>ING. SALVADOR MOJICA VILCHIS</t>
  </si>
  <si>
    <t>SUBDIRECTOR DE ADMINISTRACIÓN</t>
  </si>
  <si>
    <t>DIRECTOR DE RECURSOS FINANCIEROS</t>
  </si>
  <si>
    <t>DE RECURSOS FINANCIEROS</t>
  </si>
  <si>
    <t>445 AYUDAS SOCIALES A PERSONAS</t>
  </si>
  <si>
    <t>DAVID RUSELL CARLON GARCIA</t>
  </si>
  <si>
    <t>FELIPE DE JESUS AGUILAR GARCIA</t>
  </si>
  <si>
    <t>JORGE ADRIAN AGUIRRE RAMIREZ</t>
  </si>
  <si>
    <t>LUIS ANTONIO GALLEGOS PEREZ</t>
  </si>
  <si>
    <t>URIEL GOMEZ ACEVEDO</t>
  </si>
  <si>
    <t>JOSE MARIA GOMEZ ACEVEDO</t>
  </si>
  <si>
    <t>PATRICIA FERNANDA GONZALEZ NAJERA</t>
  </si>
  <si>
    <t>ISSAC HERNANDEZ GONZALEZ</t>
  </si>
  <si>
    <t>SEBASTIAN LOPEZ MIGUEL</t>
  </si>
  <si>
    <t>ERIKA MALDONADO MARTINEZ</t>
  </si>
  <si>
    <t>RAFAEL MARTIÑON AVILA</t>
  </si>
  <si>
    <t>ADRIAN OMAR RANGEL OLVERA</t>
  </si>
  <si>
    <t>IAN CAPETILLO CASTILLO</t>
  </si>
  <si>
    <t>JOSE DANIEL ROCHA BARRON</t>
  </si>
  <si>
    <t>NATALIE DANAE CASTAÑEDA CHAVEZ</t>
  </si>
  <si>
    <t>LUDWIN CADMIEL SALINAS LUCIANO</t>
  </si>
  <si>
    <t>BRENDA VEGA ALONSO</t>
  </si>
  <si>
    <t>BRUNO VEGA ALONSO</t>
  </si>
  <si>
    <t>ABNER DANIEL VELAZQUEZ ORTIZ</t>
  </si>
  <si>
    <t>JOHAN MAHONRI MORIANCUMER DE ANDA JIMENEZ</t>
  </si>
  <si>
    <t>AAJJ040523HDFNMRA0</t>
  </si>
  <si>
    <t>DIEGO ANTONIO CEDILLO REYES</t>
  </si>
  <si>
    <t>AYANA REGINA CERON MANRIQUE</t>
  </si>
  <si>
    <t>ROMMEL NICOLAS CRUZ PEREZ</t>
  </si>
  <si>
    <t>MEGHAN ELIZABETH DE LEON ROBLES</t>
  </si>
  <si>
    <t>VICTOR MANUEL DE LEON ROBLES</t>
  </si>
  <si>
    <t>XIMENA JULIETTE DOMINGUEZ REA</t>
  </si>
  <si>
    <t>ANGEL IVAN FLORES FLORES</t>
  </si>
  <si>
    <t>LAURA ELENA GALLEGOS PEREZ</t>
  </si>
  <si>
    <t>CRISTOPHER EDGAR HERNANDEZ MARTINEZ</t>
  </si>
  <si>
    <t>IAN FRANCISCO HERNANDEZ CANO</t>
  </si>
  <si>
    <t>KATY SCARLETTE JIMENEZ GAYOSSO</t>
  </si>
  <si>
    <t>GABRIEL EDUARDO JOSE JUAREZ</t>
  </si>
  <si>
    <t>RICARDO ALBERTO LEAL PEÑA</t>
  </si>
  <si>
    <t>MARIANO LEDESMA FELIX</t>
  </si>
  <si>
    <t>ISAAC LEYVA FRANCISCO</t>
  </si>
  <si>
    <t>DIEGO LOPEZ HERNANDEZ</t>
  </si>
  <si>
    <t>MAURICIO LOPEZ ROBLES</t>
  </si>
  <si>
    <t>EMILIANO LORA CAMPOS</t>
  </si>
  <si>
    <t>LEONARDO MARTINEZ FUENTES</t>
  </si>
  <si>
    <t>SERGIO RAUL MARTINEZ MUÑUZURI</t>
  </si>
  <si>
    <t>SOFIA MENDOZA VIDAL</t>
  </si>
  <si>
    <t>EMILIANO MERCADO GUZMAN</t>
  </si>
  <si>
    <t>GUILLERMO ORTEGA SANCHEZ</t>
  </si>
  <si>
    <t>ADRIANA GABRIELA PEREZ ROMO</t>
  </si>
  <si>
    <t>NATANAEL SHADAY PEREZ LOPEZ</t>
  </si>
  <si>
    <t>PAOLA SOFIA PEREZ VILLANUEVA</t>
  </si>
  <si>
    <t>XALLY MAYTE QUEZADA CAMPOS</t>
  </si>
  <si>
    <t>CELIA KRYSTEL RAMIREZ HERNANDEZ</t>
  </si>
  <si>
    <t>JUAN DAVID RAMIREZ HERNANDEZ</t>
  </si>
  <si>
    <t>MELISSA LILIAN RAMOS HERNANDEZ</t>
  </si>
  <si>
    <t>DAVID RIVERA MARTINEZ</t>
  </si>
  <si>
    <t>RODOLFO MARIO TERAN GARCIA</t>
  </si>
  <si>
    <t>FERNANDO ALEJANDRO TORRES MARQUEZ</t>
  </si>
  <si>
    <t>ANGEL GABRIEL VARGAS CASTILLO</t>
  </si>
  <si>
    <t>DAFNE VARGAS CASTILLO</t>
  </si>
  <si>
    <t>HUGO DAVID VILLA GUTIERREZ</t>
  </si>
  <si>
    <t>DAVID CARBAJAL LUNA</t>
  </si>
  <si>
    <t>ANA PAULINA CARBAJAL LUNA</t>
  </si>
  <si>
    <t>MELINA OLVERA VEGA</t>
  </si>
  <si>
    <t>ALFONSO BENJAMIN SANCHEZ PEÑA</t>
  </si>
  <si>
    <t>MIGUEL ANGEL RAMIREZ PERALTA</t>
  </si>
  <si>
    <t>CARLOS EDUARDO MARTINEZ MIRANDA</t>
  </si>
  <si>
    <t>ALFONSO HERNANDEZ HERNANDEZ</t>
  </si>
  <si>
    <t>GUILLERMO HERNANDEZ CHAVEZ</t>
  </si>
  <si>
    <t>IAN EMILIANO VAZQUEZ DIAZ</t>
  </si>
  <si>
    <t>PAOLA SARAHI HERNANDEZ CHAVEZ</t>
  </si>
  <si>
    <t>CARLOS DANIEL SILVA CHAVEZ</t>
  </si>
  <si>
    <t>ANDREA DERAY GARCIA MUÑIZ</t>
  </si>
  <si>
    <t>EVELIN MENDOZA SANDOVAL</t>
  </si>
  <si>
    <t>AMIEL BRIZ MARTINEZ</t>
  </si>
  <si>
    <t>EBONY DARIAN CRUZ FLORES</t>
  </si>
  <si>
    <t>SILVIA GALAN AVILA</t>
  </si>
  <si>
    <t>ANA SOFIA SILVA BUSTAMANTE</t>
  </si>
  <si>
    <t>NATALIA ALVAREZ DEL CASTILLO GARCIA</t>
  </si>
  <si>
    <t>GERARDO ALEJANDRO VILCHIS BALLESTEROS</t>
  </si>
  <si>
    <t>ISAAC MAXIMILIANO DIAZ ESTRELLA</t>
  </si>
  <si>
    <t>DENISE CRUZ RODRIGUEZ</t>
  </si>
  <si>
    <t>IRVING OMAR MUÑOZ VALDIVIA</t>
  </si>
  <si>
    <t>EVAN DANIEL RODRIGUEZ SANDOVAL</t>
  </si>
  <si>
    <t>LILLITH AURORA SANCHEZ GARDUÑO</t>
  </si>
  <si>
    <t>MIA FERNANDA DAVILA ROCHA</t>
  </si>
  <si>
    <t>JOAQUIN LOPEZ MIGUEL</t>
  </si>
  <si>
    <t>ANGEL HERNANDEZ CUEVAS</t>
  </si>
  <si>
    <t>LUIS ANGEL SANCHEZ CANO</t>
  </si>
  <si>
    <t>MARCOS LEONARDO RODRIGUEZ GONZALEZ</t>
  </si>
  <si>
    <t>DEMIAN SANCHEZ GARDUÑO</t>
  </si>
  <si>
    <t>FABIOLA MENDEZ VILLASEÑOR</t>
  </si>
  <si>
    <t>ADRIAN VARGAS MEZA</t>
  </si>
  <si>
    <t>EDWIN CAMPOS CANO</t>
  </si>
  <si>
    <t>MADISSON AKENUM ROSALES CASTRO</t>
  </si>
  <si>
    <t>BYRON EDUARDO SORIANO ARVIZU</t>
  </si>
  <si>
    <t>SAID HAZIEL CRUZ FLORES</t>
  </si>
  <si>
    <t>IMER HARIM UGARTE NOLASCO</t>
  </si>
  <si>
    <t>HECTOR ALEJANDRO LOPEZ HERNANDEZ</t>
  </si>
  <si>
    <t>FERNANDO ALDAIR GARCIA JARAMILLO</t>
  </si>
  <si>
    <t>AYARI ALEJANDRA MORENO PEREZ</t>
  </si>
  <si>
    <t>VALERIA RAMIREZ MORALES</t>
  </si>
  <si>
    <t>MARIO ALEJANDRO DEL CAMPO HERNANDEZ</t>
  </si>
  <si>
    <t>JOSE ALBERTO PEREZ MORANO</t>
  </si>
  <si>
    <t>IAN SAMUEL RINCON GOMEZ</t>
  </si>
  <si>
    <t>DIEGO YAMIL PERALTA AGUILAR</t>
  </si>
  <si>
    <t>RODRIGO ADONAI VILLANUEVA MONTERROSAS</t>
  </si>
  <si>
    <t>SERGIO ANTONIO VARGAS MEZA</t>
  </si>
  <si>
    <t>NOE GARCIA XALPA</t>
  </si>
  <si>
    <t>ANDREA JOCELYN MENDOZA LUCIO</t>
  </si>
  <si>
    <t>ANGEL EMILIANO ARROYO GONZALEZ</t>
  </si>
  <si>
    <t>LUIS CARLOS BERMUDEZ SANCHEZ</t>
  </si>
  <si>
    <t>CIRCE OSIRIS VILLA GONZALEZ</t>
  </si>
  <si>
    <t>ETHAN ADRIEL MEZA MORA</t>
  </si>
  <si>
    <t>DAVID URIEL LOPEZ LOPEZ</t>
  </si>
  <si>
    <t>ERICK ALVARADO GUZMAN</t>
  </si>
  <si>
    <t>CARLOS DANIEL LOPEZ LOPEZ</t>
  </si>
  <si>
    <t>ALEJANDRO ROMERO PEÑA</t>
  </si>
  <si>
    <t>FRANCISCO RAMIREZ VELASCO</t>
  </si>
  <si>
    <t>REBECA SANCHEZ CORONA</t>
  </si>
  <si>
    <t>DAVID ARROYO BAHENA</t>
  </si>
  <si>
    <t>JULIO EMMANUEL MOLINA VELAZQUEZ</t>
  </si>
  <si>
    <t>MATEO BELTRAN ESCAREÑO</t>
  </si>
  <si>
    <t>DANTE MC CALLA ROBLES</t>
  </si>
  <si>
    <t>EMANUEL ESPINDOLA DIAZ</t>
  </si>
  <si>
    <t>AMIR AMAYATL HERNANDEZ ALCANTARA</t>
  </si>
  <si>
    <t>SANTIAGO ALFONSO MOLINA VELAZQUEZ</t>
  </si>
  <si>
    <t>JIMENA LOPEZ ROBLES</t>
  </si>
  <si>
    <t>ALEJANDRO RUBEN JIMAREZ CERVANTES</t>
  </si>
  <si>
    <t>CAMILA PARRA FABIAN</t>
  </si>
  <si>
    <t>SANTIAGO ALBERTO ALCANTARA GONZALEZ</t>
  </si>
  <si>
    <t>ANGEL SANTIAGO CORONA MATEOS</t>
  </si>
  <si>
    <t>JETZAEL ALEJANDRO REYES CONTRERAS</t>
  </si>
  <si>
    <t>JORGE IKTAN LOPEZ SOLIS</t>
  </si>
  <si>
    <t>JOSHUA GAEL DIAZ CONTRERAS</t>
  </si>
  <si>
    <t>SABINE ITATI MEZA MORA</t>
  </si>
  <si>
    <t>ALEJANDRA YOSELIN ZUMAYA LOPEZ</t>
  </si>
  <si>
    <t>TABATHA GRISSELLE DE ANDA JIMENEZ</t>
  </si>
  <si>
    <t>JACCOB HERNANDEZ GONZALEZ</t>
  </si>
  <si>
    <t>BERNARDO FERNANDEZ OLGUIN</t>
  </si>
  <si>
    <t>VALDO TEJEDA RAMOS</t>
  </si>
  <si>
    <t>DANAE YARETZI FLORES AVILA</t>
  </si>
  <si>
    <t>ULISES ALONSO MEJIA OJEDA</t>
  </si>
  <si>
    <t>CITLALLI MEJIA MENESES</t>
  </si>
  <si>
    <t>JEANINE ZAMORA HERNANDEZ</t>
  </si>
  <si>
    <t>RAUL ZAMORA HERNANDEZ</t>
  </si>
  <si>
    <t>SAUL ZAMORA HERNANDEZ</t>
  </si>
  <si>
    <t>VALERIA MORIN VELAZQUEZ CABALLERO</t>
  </si>
  <si>
    <t>FERNANDA GUADALUPE MARTINEZ SOSA</t>
  </si>
  <si>
    <t>JORGE GUADALUPE MANCILLA LAGUNA</t>
  </si>
  <si>
    <t>GERARDO JAVIER JIMAREZ CERVANTES</t>
  </si>
  <si>
    <t>SAMUEL ELIAS VALDESPINO ESTRADA</t>
  </si>
  <si>
    <t>PABLO RAFAEL MONTAÑO BUITRAGO</t>
  </si>
  <si>
    <t>SEBASTIAN PUENTE TENORIO</t>
  </si>
  <si>
    <t>ARIADNA VALERIA PAREDES DAZA</t>
  </si>
  <si>
    <t>DIANA MICHELLE MORALES ENG</t>
  </si>
  <si>
    <t>ZOE CONTRERAS LAZOS</t>
  </si>
  <si>
    <t>FERNANDO GUTIERREZ PEREZ</t>
  </si>
  <si>
    <t>ISIS JOHANNA MARTINEZ SANCHEZ</t>
  </si>
  <si>
    <t>XIMENA ELISA CHAVEZ RIOS</t>
  </si>
  <si>
    <t>DANIELA SHERLYN SOTO MIRON</t>
  </si>
  <si>
    <t>JUAN PABLO VILLAGRAN ALONSO</t>
  </si>
  <si>
    <t>ERANI YUNUEN GARCIA CARRILLO</t>
  </si>
  <si>
    <t>HADA LUNA CRUZ QUINTANILLA</t>
  </si>
  <si>
    <t>DEREK JOAB GARCIA MENESES</t>
  </si>
  <si>
    <t>SOFIA YAMILE CASTRO TORIBIO</t>
  </si>
  <si>
    <t>BRITANY MICHELLE CASTRO MARTINEZ</t>
  </si>
  <si>
    <t>ITZAMNA ATZIN YOALI VILLASANA POMARES</t>
  </si>
  <si>
    <t>AESP070519HDFNNVA1</t>
  </si>
  <si>
    <t>AODF090415MDFCMBA8</t>
  </si>
  <si>
    <t>BERE080915HDFCZMA1</t>
  </si>
  <si>
    <t>BERG070814HDFCZMA4</t>
  </si>
  <si>
    <t>BETA050113HDFCRLA9</t>
  </si>
  <si>
    <t>BETR061120HDFCRNA5</t>
  </si>
  <si>
    <t>BECI061205MMCNSRA8</t>
  </si>
  <si>
    <t>BARD090323MDFLDNA9</t>
  </si>
  <si>
    <t>CACG050606HDFLRRA9</t>
  </si>
  <si>
    <t>CAHD100923HDFMRRA4</t>
  </si>
  <si>
    <t>CIMN090415MDFSNMA5</t>
  </si>
  <si>
    <t>CXLA070224MDFNPMA9</t>
  </si>
  <si>
    <t>DIMY090524MDFZRNA7</t>
  </si>
  <si>
    <t>EICA080726HDFSNNA2</t>
  </si>
  <si>
    <t>FOSA030910HDFLNLA6</t>
  </si>
  <si>
    <t>GAJF070623MDFRRRA6</t>
  </si>
  <si>
    <t>GAPE080913HDFRDSA0</t>
  </si>
  <si>
    <t>GUZO070521HDFTTTA2</t>
  </si>
  <si>
    <t>GUAG040617HDFZLBA0</t>
  </si>
  <si>
    <t>YAAR080706HDFXGDA5</t>
  </si>
  <si>
    <t>HEVJ070101HJCRZNA4</t>
  </si>
  <si>
    <t>LOLK080506MDFPCRA9</t>
  </si>
  <si>
    <t>LOMJ030310MDFPNLA6</t>
  </si>
  <si>
    <t>LUGM090506HDFNRLA6</t>
  </si>
  <si>
    <t>MAAM040401MDFRBRA4</t>
  </si>
  <si>
    <t>MEPL090526HDFNRDA6</t>
  </si>
  <si>
    <t>MICS091015MDFRRHA7</t>
  </si>
  <si>
    <t>MOCJ090611HDFRMHA4</t>
  </si>
  <si>
    <t>ROAD040429HMCSGNA9</t>
  </si>
  <si>
    <t>SADJ080919HDFNZSA8</t>
  </si>
  <si>
    <t>SEJM060814HDFRMTA9</t>
  </si>
  <si>
    <t>HEMA060206HDGRJNA2</t>
  </si>
  <si>
    <t>SAVI090815HDFNVSA9</t>
  </si>
  <si>
    <t>SOJZ070306HDFLRDA8</t>
  </si>
  <si>
    <t>TEOL070815MMCLRNA5</t>
  </si>
  <si>
    <t>ROHP090629HDFSRDA2</t>
  </si>
  <si>
    <t>VAES090506MDFLSFA6</t>
  </si>
  <si>
    <t>FERNANDO ORTIZ SUAREZ</t>
  </si>
  <si>
    <t>OISF600530HDFRRR03</t>
  </si>
  <si>
    <t>DANIEL MORAN VILLAMAR</t>
  </si>
  <si>
    <t>MOVD320721HDFRLN08</t>
  </si>
  <si>
    <t>JUAN ROMERO SANCHEZ</t>
  </si>
  <si>
    <t>ROSJ410308HPLMNN03</t>
  </si>
  <si>
    <t>CONSTANTINO SANTIAGO LOPEZ</t>
  </si>
  <si>
    <t>SALC380829HOCNPN06</t>
  </si>
  <si>
    <t>JOSE ANTONIO RODRIGUEZ PEREZ</t>
  </si>
  <si>
    <t>ROPA580601HOCDRN07</t>
  </si>
  <si>
    <t>ABEL GUERRERO BELMONTE</t>
  </si>
  <si>
    <t>GUBA390730HDFFRLB09</t>
  </si>
  <si>
    <t>AGRIPINO VILCHIS Y ROSAS</t>
  </si>
  <si>
    <t>VIRA380623HDFLSG05</t>
  </si>
  <si>
    <t>ARMANDO RODRIGUEZ ROMERO</t>
  </si>
  <si>
    <t>RORA390814HDFDMR06</t>
  </si>
  <si>
    <t>SALVADOR MEJIA MALAGON</t>
  </si>
  <si>
    <t>MEMS500318HGTJLL04</t>
  </si>
  <si>
    <t>LUIS LOBATO MONROY</t>
  </si>
  <si>
    <t>LOML500825HDFBNS06</t>
  </si>
  <si>
    <t>MIGUEL SANTIAGO BUENDIA</t>
  </si>
  <si>
    <t>SABM421228HDFNNG02</t>
  </si>
  <si>
    <t>MARIO HERNANDEZ MIGUEL</t>
  </si>
  <si>
    <t>HEMM620622HOCRGR09</t>
  </si>
  <si>
    <t xml:space="preserve">SERVICIOS PARA EL DESARROLLO INTEGRAL DE LA NIÑEZ </t>
  </si>
  <si>
    <t>RUTH VICTORIA SANCHEZ GRANADOS</t>
  </si>
  <si>
    <t>PAOLA JOSELIN SANCHEZ GRANADOS</t>
  </si>
  <si>
    <t>JOAB GOMEZ PORTAL</t>
  </si>
  <si>
    <t>GABRIEL  MARTINEZ GARCIA</t>
  </si>
  <si>
    <t>LESLI  ESTRELLA ALBA MENDIETA</t>
  </si>
  <si>
    <t>LINDA GUADALUPE ACOSTA FLORES O ISIS LINDA RUIZ FLORES</t>
  </si>
  <si>
    <t>JOSE HUMBERTO ALVARADO ROSALES</t>
  </si>
  <si>
    <t>PERLA VALENTÍN NICOLÁS</t>
  </si>
  <si>
    <t>ENRIQUE CRUZ LEON</t>
  </si>
  <si>
    <t>MIREL ALEXA MARTINEZ GUTIERREZ</t>
  </si>
  <si>
    <t>LUZ ELISA VELASQUEZ SANTANA</t>
  </si>
  <si>
    <t>KIMBERLY ESMERALDA FUENTES JARAMILLO</t>
  </si>
  <si>
    <t>SANTIAGO ELOY FUENTES JARAMILLO</t>
  </si>
  <si>
    <t>CIRA MITZIN CARPANTA HERRERA</t>
  </si>
  <si>
    <t>JAZMIN HIDALGO ORDOÑEZ</t>
  </si>
  <si>
    <t>GABRIEL SEBASTIAN JIMENEZ MENDOZA</t>
  </si>
  <si>
    <t>ADOLESCENTE DESCONOCIDO</t>
  </si>
  <si>
    <t>BRENDA VANESSA MONTES ROQUE</t>
  </si>
  <si>
    <t>MARIA INES ARZU RODRIGUEZ</t>
  </si>
  <si>
    <t>ANGELICA BERENICE LOPEZ ALARCON</t>
  </si>
  <si>
    <t>JOSE ADOLFO LOPEZ ALARCON</t>
  </si>
  <si>
    <t>JOSE MANUEL CRUZ TELLEZ</t>
  </si>
  <si>
    <t>MARTIN RODRIGUEZ GONZALEZ</t>
  </si>
  <si>
    <t>JAQUELINE MORAN SORIANO</t>
  </si>
  <si>
    <t>MONSERRAT LIZARRAGA SALGADO</t>
  </si>
  <si>
    <t>JAVIER ORTEGA  FRANCO</t>
  </si>
  <si>
    <t>NAHOMI PAOLA BARRERA CORTEZ</t>
  </si>
  <si>
    <t>ROSALBA CERVANTES CRUZ</t>
  </si>
  <si>
    <t>DULCE MARIA MARTINEZ CERVANTES</t>
  </si>
  <si>
    <t>SANDRA PAOLA LOPEZ HERNANDEZ</t>
  </si>
  <si>
    <t>SAMARA CASANDRA ROMERO GUTIERREZ</t>
  </si>
  <si>
    <t>JESUS AARON DIAZ RODRÍGUEZ</t>
  </si>
  <si>
    <t>ORLANDO AGUILAR MALAGÓN</t>
  </si>
  <si>
    <t>VICTOR ALEXIS RIOS PINEDA</t>
  </si>
  <si>
    <t>ESMERALDA MELITON SOTERO</t>
  </si>
  <si>
    <t>ALEJANDRO TORRES CANO VALLE</t>
  </si>
  <si>
    <t>OMAR ALONSO PEREZ CISNEROS</t>
  </si>
  <si>
    <t>AMERICA ALI PEREA MARTINEZ</t>
  </si>
  <si>
    <t>ALEXLI FUENTES GARCIA</t>
  </si>
  <si>
    <t xml:space="preserve">                                                                                                                                                                                                                                                                                                                                                                                                                                                                                                                                                                                                                                                                                                                                                                                                                                                                                                                                                                                                                                                                                                                                                                                                                                                                                                                                                                                                                                                                                                                                                                                                                                                                                               CRISTINA ADRIANA VAZQUEZ MERAS</t>
  </si>
  <si>
    <t>GEOVANNY SANCHEZ IBAÑEZ</t>
  </si>
  <si>
    <t>DIEGO ELIK  ALAMILLA GALICIA</t>
  </si>
  <si>
    <t>JIGK020817MDFMYTA2</t>
  </si>
  <si>
    <t>MAELIS SARAI COVARRUBIAS AGUIRRE</t>
  </si>
  <si>
    <t>KATIA DENISE MUÑOZ ROSALES</t>
  </si>
  <si>
    <t>TERV070507HDFJMLA2</t>
  </si>
  <si>
    <t>DAVID YHISSAI ESPARZA CARBALLO</t>
  </si>
  <si>
    <t>PAVEL PATRICIO ANGELES SANCHEZ</t>
  </si>
  <si>
    <t>FABIOLA AGLAE ACOSTA DOMINGUEZ</t>
  </si>
  <si>
    <t>EMILIANO BECERRA RUIZ</t>
  </si>
  <si>
    <t>GAMAL BECERRA RUIZ</t>
  </si>
  <si>
    <t>ALEJANDRO BECERRIL TORO</t>
  </si>
  <si>
    <t>RENE BECERRIL TORO</t>
  </si>
  <si>
    <t>IRAN JESSENIA BENITEZ CASTILLO</t>
  </si>
  <si>
    <t>DANIELA ELEONOR BLANCAS RODRIGUEZ</t>
  </si>
  <si>
    <t>GERARDO GABRIEL CALDERAS CORTES</t>
  </si>
  <si>
    <t>DEREK ALEXANDER CAMACHO HERNANDEZ</t>
  </si>
  <si>
    <t>NAOMI CISNEROS MONTIEL</t>
  </si>
  <si>
    <t>AMERICA ZOE CONTRERAS LOPEZ</t>
  </si>
  <si>
    <t>YENDIRI YATZIRI DIAZ MARTINEZ</t>
  </si>
  <si>
    <t>ANDRES IVAN ESPINOSA CONTRERAS</t>
  </si>
  <si>
    <t>ALEJANDRO FLORES SANTIAGO</t>
  </si>
  <si>
    <t>MARIA FERNANDA GARCIA JUÁREZ</t>
  </si>
  <si>
    <t>ESTEBAN GARCIA PEDRAZA</t>
  </si>
  <si>
    <t>OTEZKAUI YOKOYAUA GUTIERREZ ZETINA</t>
  </si>
  <si>
    <t>GABRIEL AUGUSTO GUZMAN ALVARADO</t>
  </si>
  <si>
    <t>RODRIGO ZADKIEL YAÑEZ AGUIRRE</t>
  </si>
  <si>
    <t>JUAN FRANCISCO HERNANDEZ VAZQUEZ</t>
  </si>
  <si>
    <t>KAREN MICHELLE LOPEZ LECHUGA</t>
  </si>
  <si>
    <t>JULIANNA MIRANDA LOPEZ MENDEZ</t>
  </si>
  <si>
    <t>MAEL SANTIAGO LUNA GARCIA</t>
  </si>
  <si>
    <t>MARIANA MARQUEZ ABUNDIS</t>
  </si>
  <si>
    <t>LUDWIG DONOVAN MENDOZA PEREZ</t>
  </si>
  <si>
    <t>SHARENY KIMBERLY MIRANDA CARRILLO</t>
  </si>
  <si>
    <t>JOHAN YAHIR MORAN CAMACHO</t>
  </si>
  <si>
    <t>DANIEL SILVESTRE ROSALES AGUILAR</t>
  </si>
  <si>
    <t>JOSUE SANCHEZ DIAZ GONZALEZ</t>
  </si>
  <si>
    <t>MATEO SERRANO JIMENEZ</t>
  </si>
  <si>
    <t>ANDRES HERNANDEZ MOJICA</t>
  </si>
  <si>
    <t>ISAIAS MAXIMILIANO SANTILLAN VIVEROS</t>
  </si>
  <si>
    <t>ZAID SOLIS JUAREZ</t>
  </si>
  <si>
    <t>LINDA NAOMI TELLEZ ORDAZ</t>
  </si>
  <si>
    <t>PEDRO EMILIANO ROSAS HUERTA</t>
  </si>
  <si>
    <t>MARIA SOFIA VALDESPINO ESTRADA</t>
  </si>
  <si>
    <t>DANA PAOLA GARCIA GONZALEZ</t>
  </si>
  <si>
    <t>GAGD060813MDFRNNA0</t>
  </si>
  <si>
    <t>IVAN AZHAEL SANCHEZ TREJO</t>
  </si>
  <si>
    <t>SATI060911HPLNRVA5</t>
  </si>
  <si>
    <t>LUZ GABRIELA TAPIA PERALTA</t>
  </si>
  <si>
    <t>TAPL050521MDFPRZA3</t>
  </si>
  <si>
    <t>ZARECK EFRAIN MEDINA ROA</t>
  </si>
  <si>
    <t>MERZ070508HDFDXRA8</t>
  </si>
  <si>
    <t>EMILIANO CUAUHTZIN HERNANDEZ GUTIERREZ</t>
  </si>
  <si>
    <t>HEGE070120HDFRTMA5</t>
  </si>
  <si>
    <t>DIEGO EMILIO MORALES SUSTAITA</t>
  </si>
  <si>
    <t>MOSD090602HDFRSGA8</t>
  </si>
  <si>
    <t>JOSE EDUARDO TELLEZ ORDAZ</t>
  </si>
  <si>
    <t>TEOE050319HDFLRDA0</t>
  </si>
  <si>
    <t>ANGEL MATEO YAÑEZ AGUIRRE</t>
  </si>
  <si>
    <t>YAAA110928HDFXGNA2</t>
  </si>
  <si>
    <t>JUAN DANIEL LOPEZ HIGAREDA</t>
  </si>
  <si>
    <t>LOHJ090103HMCPGNA0</t>
  </si>
  <si>
    <t>LEONARDO MATA ROGEL</t>
  </si>
  <si>
    <t>MARL070704HDFTGNA7</t>
  </si>
  <si>
    <t>LUCIO GAUCIN RAMIREZ</t>
  </si>
  <si>
    <t>GARL280314HZSCMC02</t>
  </si>
  <si>
    <t>SEVERO GARCIA CRUZ</t>
  </si>
  <si>
    <t>GACS330610HGRRRV04</t>
  </si>
  <si>
    <t>SANTIAGO GUZMAN CONTRERAS</t>
  </si>
  <si>
    <t>JULIO ALBINO MARTINEZ ALBINO MARTINEZ</t>
  </si>
  <si>
    <t>VICTOR ASCENCIO</t>
  </si>
  <si>
    <t>AEXV490926HVZSXC09</t>
  </si>
  <si>
    <t>CESAR MANUEL RUEDA RUBIO</t>
  </si>
  <si>
    <t>APOYO INTEGRAL A LAS MADRES RESIDENTES EN LA CIUDAD DE MÉXICO (16,741 PERSONAS)</t>
  </si>
  <si>
    <t>PROGRAMA INTEGRAL PARA EL DIAGNOSTICO Y ATENCION A LA SOBREDOTACION INTELECTUAL (PIDASI) (214 PERSONAS)</t>
  </si>
  <si>
    <t>NIÑAS Y NIÑOS TALENTO (91,883 PERSONAS)</t>
  </si>
  <si>
    <t>OPERACIÓN  DE CENTROS PARA EL  DESARROLLO INFANTIL (1,331 PERSONAS)</t>
  </si>
  <si>
    <t>PREVENCIÓN Y ATENCIÓN DEL MALTRATO INFANTIL (4,949 PERSONAS)</t>
  </si>
  <si>
    <t>INSTALACIÓN DE COMEDORES PÚBLICOS (10 COMEDORES)</t>
  </si>
  <si>
    <t>APOYOS A PERSONAS CON DISCPACIDAD (82,402 PERSONAS)</t>
  </si>
  <si>
    <t>IMPULSO DE LOS DERECHOS DE LAS PERSONAS CON DISCAPACIDAD (479 PERSONAS)</t>
  </si>
  <si>
    <t>PAQUETE DE MATERNIDAD PARA MUJERES EMBARAZADAS CUNAS CDMX (4,958 PERSONAS)</t>
  </si>
  <si>
    <t>BEBÉ SEGURO-CDMX (ENTREGA DE UN APOYO ECONÓMICO DE $400.00 MENSUALES, A PADRES DE BEBÉS DE 0 A 12 MESES DE EDAD 9,560 PERSONAS)</t>
  </si>
  <si>
    <t>Periodo (trimestre octubre-diciembre del año 2017)</t>
  </si>
  <si>
    <t>Monto 
Pagado</t>
  </si>
  <si>
    <t>APOYO ALIMENTARIO EN CENTROS ASISTENCIALES (192,882 RACIÓN, NO SE CUENTA CON NÚMERO DE PERSONAS BENEFICIARIAS)</t>
  </si>
  <si>
    <t>COMPLEMENTO ALIMENTICIO A POBLACIÓN EN CONDICIONES DE VULNERABILIDAD (113,844 DESPENSAS, NO SE CUENTA CON NÚMERO DE PERSONAS BENEFICIARIAS)</t>
  </si>
  <si>
    <t>OPERACIÓN DE COMEDORES POPULARES (1,281,858 RACIÓN, NO SE CUENTA CON NÚMERO DE PERSONAS BENEFICIARIAS)</t>
  </si>
  <si>
    <t>SE ADQUIRIERON GARRAFONES PARA AGUA, ASI COMO TAPAS PARA GARRAFON DE 19 LT, AMBOS PARA EL PROGRAMA DE FOMENTO PARA LA CREACIÓN DE SOCIEDADES COOPERATIVAS</t>
  </si>
  <si>
    <t>FUNDACIÓN DE AYUDA AL DÉBIL MENTAL, A.C.</t>
  </si>
  <si>
    <t>FUNDACIÓN FRATERNIDAD SIN FRONTERAS, I.A.P.</t>
  </si>
  <si>
    <t>FUNDACIÓN OBDULIA MONTES DE MOLINA, I.A.P.</t>
  </si>
  <si>
    <t>FUNDACIÓN PARLAS, I.A.P.</t>
  </si>
  <si>
    <t>ACCIONES VOLUNTARIAS SOBRE EDUCACIÓN EN MÉXICO, A.C.</t>
  </si>
  <si>
    <t>ASOCIACIÓN MEXICANA DE DANZA TERAPÉUTICA, A.C.</t>
  </si>
  <si>
    <t>FUNDACIÓN ARTE DOWN MÉXICO, A.C.</t>
  </si>
  <si>
    <t>FUNDACIÓN CTDUCA, ATENCIÓN INTEGRAL DE PERSONAS DAWN, I.A.P.</t>
  </si>
  <si>
    <t>CENTRO DE EQUINOTERAPIA MÉXICO-ALEMANIA, A.C.</t>
  </si>
  <si>
    <t>FUNDACIÓN INCLÚYEME, A.C.</t>
  </si>
  <si>
    <t>LA COLMENA ESCUELA DE EDUCACIÓN ESPECIAL, A.C.</t>
  </si>
  <si>
    <t>ORGANIZACIÓN INTERNACIONAL VIDA INDEPENDIENTE PARA PERSONAS CONDISCAPACIDAD, A.C.</t>
  </si>
  <si>
    <t>FUNDACIÓN MOSAICO DAWN, A.C.</t>
  </si>
  <si>
    <t>FUNDACIÓN NACIONAL PARA SORDOS MARÍA SOSA ESCUELA DE DESARROLLO INTEGRAL E INTERPRETACIÓN, A.C.</t>
  </si>
  <si>
    <t>AUDIO AMIGO, I.A.P.</t>
  </si>
  <si>
    <t>INFANCIA COMÚN, A.C.</t>
  </si>
  <si>
    <t>KARUNA, SALUD Y DESARROLLO, A.C.</t>
  </si>
  <si>
    <t>PLANETA CAOSS, A.C.</t>
  </si>
  <si>
    <t>CENTRO DE ESTUDIOS PARA EL DESARROLLO ITZAM NÁ, A.C.</t>
  </si>
  <si>
    <t>FUNDACIÓN PRO NIÑOS DE LA CALLE, I.A.P.</t>
  </si>
  <si>
    <t>SOLAR DE DERECHOS, A.C.</t>
  </si>
  <si>
    <t>U.L.I. UNIÓN CON LIDERAZGO E INICIATIVA, A.C.</t>
  </si>
  <si>
    <t>COMPROMISO SOLIDARIDAD Y AYUDA SOCIAL, A.C.</t>
  </si>
  <si>
    <t>EFECTO VALORES, A.C.</t>
  </si>
  <si>
    <t>GRUPO INSITU GESTIÓN E INTERVENCIÓN ARTÍSTICA PARA SITIOS Y COMUNIDADES ESPECÍFICAS, A.C.</t>
  </si>
  <si>
    <t>PARADIGMA GÉNERO, ACCIÓN, INVESTIGACIÓN Y DOCENCIA, A.C.</t>
  </si>
  <si>
    <t>ALDEAS INFANTILES S.O.S. DE MÉXICO, I.A.P.</t>
  </si>
  <si>
    <t>ACCIÓN SOCIAL RIRIKI, A.C.</t>
  </si>
  <si>
    <t>INSTITUTO MEXICANO DE DERECHOS HUMANOS Y DEMOCRACIA, A.C.</t>
  </si>
  <si>
    <t>FUNDACIÓN JUCONI MÉXICO, A.C.</t>
  </si>
  <si>
    <t>UNIDOS COMBATIENDO LA ESCLERÓSIS MÚLTIPLE, A.C.</t>
  </si>
  <si>
    <t>FAD650517CI3</t>
  </si>
  <si>
    <t>FFS940727HZ9</t>
  </si>
  <si>
    <t>FOM920608MJ5</t>
  </si>
  <si>
    <t>FPA910320390</t>
  </si>
  <si>
    <t>ABS060605812</t>
  </si>
  <si>
    <t>AMD040622RCA</t>
  </si>
  <si>
    <t>FAD101026IC5</t>
  </si>
  <si>
    <t>FCA941010FB4</t>
  </si>
  <si>
    <t>CEM090305L21</t>
  </si>
  <si>
    <t>FIN080110EZ9</t>
  </si>
  <si>
    <t>CEE980206RM4</t>
  </si>
  <si>
    <t>OIV000821QJ5</t>
  </si>
  <si>
    <t>FMD130618MR4</t>
  </si>
  <si>
    <t>FNS1007298T1</t>
  </si>
  <si>
    <t>AAI840509TY0</t>
  </si>
  <si>
    <t>ICO0612116TA</t>
  </si>
  <si>
    <t>KSD110211TL2</t>
  </si>
  <si>
    <t>PCA040106MK6</t>
  </si>
  <si>
    <t>CED010122FV6</t>
  </si>
  <si>
    <t>FPN930630RA4</t>
  </si>
  <si>
    <t>SDE100302FY3</t>
  </si>
  <si>
    <t>UUL1303205D1</t>
  </si>
  <si>
    <t>CSA9908276I5</t>
  </si>
  <si>
    <t>EVA1412016W5</t>
  </si>
  <si>
    <t>GIS081210SY2</t>
  </si>
  <si>
    <t>PGI150408R98</t>
  </si>
  <si>
    <t>AIJ8212098T5</t>
  </si>
  <si>
    <t>ASR120703B83</t>
  </si>
  <si>
    <t>IMD050701INA</t>
  </si>
  <si>
    <t>FJN910614HE6</t>
  </si>
  <si>
    <t>UCE091127LC7</t>
  </si>
  <si>
    <t>ADQUISICIÓN DE COBIJAS PARA DOTAR A LA POBLACIÓN VULNERABLE Y EN SITUACIÓN DE CALLE.</t>
  </si>
  <si>
    <t>APOYOS A POLICÍAS PREVENTIVOS POR DISCAPACIDAD PERMANENTE (214 PERSONAS)</t>
  </si>
  <si>
    <t>SE REALIZÓ PAGO DE PASAJES DE  PERSONAL QUE REALIZA VISITAS DOMICILIARIAS, REALIZACIÓN DE CONVENIO CON AUDITORIO NACIONAL PARA EVENTO DE BEBÉ SEGURO.</t>
  </si>
  <si>
    <t>BIENESTAR SOCIAL A MENORES Y MADRES EN SITUACIÓN DE CALLE (41 PERSONAS) (DEBIDO A LA SITUACIÓN DE CALLE EN LA QUE VIVE ESTÁ POBLACIÓN NO CUENTAN CON R.F.C. Y CURP)</t>
  </si>
  <si>
    <t>APOYOS A POBLACIÓN ABIERTA Y BENEFICIARIOS DE PROGRAMAS SOCIALES. (PR|OTESIS $147,500; SILLA DE RUEDAS $4,408; MATERIAL QUIRÚRGICO $3,828; GASTOS DE ALIMENTACIÓN Y PASAJES $ 26,773.88; HOSPITALIZACIÓN $4,692.98; MEDICAMENTOS $37,764.5; APARATO AUDITIVO $13,000; LENTE OCULAR $5,000).</t>
  </si>
  <si>
    <t>Formato del Ejercicio y Destino de Gasto Federalizado y Reintegros</t>
  </si>
  <si>
    <t>Al período (enero-diciembre 2017)</t>
  </si>
  <si>
    <t xml:space="preserve">Unidad Responsable del Gasto:01 PDDF Sistema para el Desarrollo Integral de la Familia DIF-CDMX </t>
  </si>
  <si>
    <t>Programa o Fondo</t>
  </si>
  <si>
    <t>Destino de los Recursos</t>
  </si>
  <si>
    <t>Ejercicio</t>
  </si>
  <si>
    <t>Reintegro</t>
  </si>
  <si>
    <t>Devengado</t>
  </si>
  <si>
    <t>Pagado</t>
  </si>
  <si>
    <t>Fondo de Aportaciones Multiples (FAM)</t>
  </si>
  <si>
    <t>Desayunos Escolares y alimentación complementaria para menores (Se entregaron 87,099,890 raciones alimenticias)</t>
  </si>
  <si>
    <t>Fondo de Aportaciones Multiples (Intereses 2017)</t>
  </si>
  <si>
    <t>Complemento para la adquisición de Desayunos Escolares y alimentación complementaria para menores.</t>
  </si>
  <si>
    <t>Convenio de Coordinación para la Descentralización de los Servicios de Asistencia Social</t>
  </si>
  <si>
    <t>Pago de Servicios Personales y  Apoyo Económico a Personas con Discapacidad Pemanente</t>
  </si>
  <si>
    <t>Convenio de Coordinación para la Descentralización de los Servicios de Asistencia Social (intereses 2017)</t>
  </si>
  <si>
    <t>Pago de Apoyo Económico a aproximadamente 7,393 Personas con Discapacidad Pemanente</t>
  </si>
  <si>
    <t>Infraestructura, Rehabilitacion y/o Equipamiento de Espacios Alimentarios (PIREEA)</t>
  </si>
  <si>
    <t>Contribuir al acceso a la alimentación de la población que habita en Zonas Ubicadas en la cobertura vigente de la cruzada nacional contra el hambre, durante 2017. La ayuda consistió en proporcionar  pintura y selladores, para el mejoramiento de 78 comedores populares, procurando así mantenerlos en funcionamiento y en optimas condiciones.</t>
  </si>
  <si>
    <t>Infraestructura, Rehabilitacion y/o Equipamiento de Espacios Alimentarios (PIREEA)  (intereses 2017)</t>
  </si>
  <si>
    <t>El recurso no fue requerido, derivado de los tiempos establecidos para ser comprometidos.</t>
  </si>
  <si>
    <t xml:space="preserve">      AUTORIZÓ</t>
  </si>
  <si>
    <t xml:space="preserve">       ING. SALVADOR MOJICA VILCHIS</t>
  </si>
  <si>
    <t xml:space="preserve">        DIRECTOR DE RECURSOS FINANCIEROS</t>
  </si>
  <si>
    <t>Formato de Programas con Recursos Concurrentes por Orden de Gobierno</t>
  </si>
  <si>
    <t>Unidad Responsable del Gasto: 01 PDDF Sistema para el Desarrollo Integral de la Familia DIF-CDMX</t>
  </si>
  <si>
    <t>Nombre del Programa</t>
  </si>
  <si>
    <t>Federal</t>
  </si>
  <si>
    <t>Estatal</t>
  </si>
  <si>
    <t>Municipal</t>
  </si>
  <si>
    <t>Otros</t>
  </si>
  <si>
    <t>Monto 
Total</t>
  </si>
  <si>
    <t>Dependencia / Entidad</t>
  </si>
  <si>
    <t>Aportación (Monto)</t>
  </si>
  <si>
    <t>a</t>
  </si>
  <si>
    <t>b</t>
  </si>
  <si>
    <t>c</t>
  </si>
  <si>
    <t>d</t>
  </si>
  <si>
    <t>e</t>
  </si>
  <si>
    <t>f</t>
  </si>
  <si>
    <t>g</t>
  </si>
  <si>
    <t>h</t>
  </si>
  <si>
    <t>i</t>
  </si>
  <si>
    <t>j=c+e+g+i</t>
  </si>
  <si>
    <t>Totales</t>
  </si>
  <si>
    <t>Formato para la Difusión de los Resultados de las Evaluaciones</t>
  </si>
  <si>
    <t>Trimestre: enero-diciembre 2017</t>
  </si>
  <si>
    <t xml:space="preserve">UNIDAD RESPONSABLE DEL GASTO: 01 PDDF Sistema para el Desarrollo Integral de la Familia DIF-CDMX </t>
  </si>
  <si>
    <r>
      <t xml:space="preserve">1. </t>
    </r>
    <r>
      <rPr>
        <b/>
        <sz val="10"/>
        <color theme="1"/>
        <rFont val="Gotham Rounded Book"/>
        <family val="3"/>
      </rPr>
      <t>Descripción de la evaluación   </t>
    </r>
  </si>
  <si>
    <t xml:space="preserve">1.1 Nombre de la evaluación: Componente de Asistencia Social del Fondo de Aportaciones Múltiples (FAM) </t>
  </si>
  <si>
    <t>1.2 Fecha de inicio de la evaluación (dd/mm/aaaa): 31/07/2017</t>
  </si>
  <si>
    <t>1.3 Fecha de término de la evaluación (dd/mm/aaaa): 08/09/2017</t>
  </si>
  <si>
    <t>1.4 Nombre de la persona responsable de darle seguimiento a la evaluación y nombre de la unidad administrativa a la que pertenece:</t>
  </si>
  <si>
    <t xml:space="preserve">Nombre: C.P.C. Javier Matías Hernández </t>
  </si>
  <si>
    <t>Unidad administrativa: Prieto, Ruiz de Velasco y Cía., S.C.</t>
  </si>
  <si>
    <t>1.5 Objetivo general de la evaluación:Evaluar el componente de Asistencia Social del Fondo de Aportaciones Múltiples (FAM) en el ámbito de acción de la Ciudad de México.</t>
  </si>
  <si>
    <t>1.6 Objetivos específicos de la evaluación: Analizar el diseño y desempeño del Fondo de Aportaciones Múltiples, para mejorar su gestión y medir el logro de sus resultados.</t>
  </si>
  <si>
    <t>1.7 Metodología utilizada en la evaluación: La metodología consiste en responder mediante un esquema binario (si o no) una serie de preguntas sobre cinco temas: diseño, planeación estratégica, cobertura, operación y resultados.</t>
  </si>
  <si>
    <t>Instrumentos de recolección de información: Leyes, Anteproyectos, Cuenta Pública, Programa General de Desarrollo de la Ciudad de México, Plan Nacional de Desarrollo 2013-2018, Lineamientos de la estrategia Integral de Asistencia Social Alimentaria, Reglas de Operación de Desayunos Escolares, Evaluación Interna de Satisfacción de Beneficiarios 2016 y Otros.</t>
  </si>
  <si>
    <r>
      <t>Cuestionarios</t>
    </r>
    <r>
      <rPr>
        <u/>
        <sz val="10"/>
        <color rgb="FF000000"/>
        <rFont val="Gotham Rounded Book"/>
      </rPr>
      <t xml:space="preserve">_SI  </t>
    </r>
    <r>
      <rPr>
        <sz val="10"/>
        <color rgb="FF000000"/>
        <rFont val="Gotham Rounded Book"/>
        <family val="3"/>
      </rPr>
      <t xml:space="preserve"> Entrevistas </t>
    </r>
    <r>
      <rPr>
        <u/>
        <sz val="10"/>
        <color rgb="FF000000"/>
        <rFont val="Gotham Rounded Book"/>
      </rPr>
      <t xml:space="preserve"> SI </t>
    </r>
    <r>
      <rPr>
        <sz val="10"/>
        <color rgb="FF000000"/>
        <rFont val="Gotham Rounded Book"/>
        <family val="3"/>
      </rPr>
      <t xml:space="preserve"> Formatos </t>
    </r>
    <r>
      <rPr>
        <u/>
        <sz val="10"/>
        <color rgb="FF000000"/>
        <rFont val="Gotham Rounded Book"/>
      </rPr>
      <t xml:space="preserve"> SI </t>
    </r>
    <r>
      <rPr>
        <sz val="10"/>
        <color rgb="FF000000"/>
        <rFont val="Gotham Rounded Book"/>
        <family val="3"/>
      </rPr>
      <t xml:space="preserve"> Otros </t>
    </r>
    <r>
      <rPr>
        <u/>
        <sz val="10"/>
        <color rgb="FF000000"/>
        <rFont val="Gotham Rounded Book"/>
      </rPr>
      <t xml:space="preserve">_SI </t>
    </r>
    <r>
      <rPr>
        <sz val="10"/>
        <color rgb="FF000000"/>
        <rFont val="Gotham Rounded Book"/>
        <family val="3"/>
      </rPr>
      <t xml:space="preserve"> Especifique: Leyes y Manuales</t>
    </r>
  </si>
  <si>
    <t>Descripción de las técnicas y modelos utilizados: No indicado en la Evaluación</t>
  </si>
  <si>
    <r>
      <t xml:space="preserve">2. </t>
    </r>
    <r>
      <rPr>
        <b/>
        <sz val="10"/>
        <color theme="1"/>
        <rFont val="Gotham Rounded Book"/>
        <family val="3"/>
      </rPr>
      <t>Principales Hallazgos de la evaluación</t>
    </r>
  </si>
  <si>
    <t>2.1 Describir los hallazgos más relevantes de la evaluación: Para el Ciclo Escolar 2015-2016 no se alcanzó la meta, debido principalmente a la insuficiencia de recursos y la falta de demanda.</t>
  </si>
  <si>
    <t>2.2 Señalar cuáles son las principales Fortalezas, Oportunidades, Debilidades y Amenazas (FODA), de acuerdo con los temas del programa, estrategia o instituciones.</t>
  </si>
  <si>
    <t xml:space="preserve">2.2.1 Fortalezas: Los recursos del componente de asistencia social del Fondo de Aportaciones Múltiples (FAM) en la Ciudad de México se destinan al Programa de Desayunos Escolares, el cual constituye uno de los principales objetivos del DIF-CDMX.
Experiencia del personal que opera el programa.
La Disposición a cumplir metas. </t>
  </si>
  <si>
    <t>2.2.2 Oportunidades: Los recursos del Fondo de Aportaciones Múltiples se transfieren de manera eficaz y eficiente.
Cubrir las escuelas que muestran mayor índice de marginación y pobreza.
Buscar nuevas estrategias, para cumplir las metas.</t>
  </si>
  <si>
    <t>2.2.3 Debilidades: Falta de interés de los padres y/o tutores por la responsabilidad que asumen através de las vocalías, para el control de la recepción de los Desayunos Escolares y la concentración de la cuota de recuperación.</t>
  </si>
  <si>
    <t>2.2.4 Amenazas: A la fecha de la presente evaluación, no existen amenazas que pongan en peligro la continuidad del mismo.</t>
  </si>
  <si>
    <r>
      <t xml:space="preserve">3. </t>
    </r>
    <r>
      <rPr>
        <b/>
        <sz val="10"/>
        <color theme="1"/>
        <rFont val="Gotham Rounded Book"/>
        <family val="3"/>
      </rPr>
      <t>Conclusiones y recomendaciones de la evaluación</t>
    </r>
  </si>
  <si>
    <t>3.1 Describir brevemente las conclusiones de la evaluación: La distribución de raciones a los niños inscritos en escuelas oficiales del Sistema Educativo Nacional de la Ciudad de México, en los niveles de educación inicial, preescolar, primaria y especial ha disminuido en los últimos años, principalmente por insuficiencia de recursos financieros y la menor demanda de padres y/o tutores por la falta de compromiso por parte de las vocalías por controlar la recepción de desayunos y la recuperación de cuotas.</t>
  </si>
  <si>
    <t>3.2 Describir las recomendaciones de acuerdo a su relevancia:</t>
  </si>
  <si>
    <t>1: Es necesario que se ajuste la programación de la meta de desayunos escolares con base en la tendencia mostrada en los últimos tres años, a efecto de que no refleje incumplimiento.</t>
  </si>
  <si>
    <t>2: </t>
  </si>
  <si>
    <t>3: </t>
  </si>
  <si>
    <t>4: </t>
  </si>
  <si>
    <t>5:</t>
  </si>
  <si>
    <t>6:</t>
  </si>
  <si>
    <t>7:</t>
  </si>
  <si>
    <r>
      <t xml:space="preserve">4. </t>
    </r>
    <r>
      <rPr>
        <b/>
        <sz val="10"/>
        <color theme="1"/>
        <rFont val="Gotham Rounded Book"/>
        <family val="3"/>
      </rPr>
      <t>Datos de la Instancia evaluadora</t>
    </r>
  </si>
  <si>
    <t xml:space="preserve">4.1 Nombre del coordinador de la evaluación: C.P.C. Javier Matías Hernández </t>
  </si>
  <si>
    <t>4.2 Cargo: Socio</t>
  </si>
  <si>
    <t>4.3 Institución a la que pertenece: Prieto, Ruiz de Velasco y Cía., S.C.</t>
  </si>
  <si>
    <t>4.4 Principales colaboradores: C.P. Daniel Huescas Franco, C.P. Eduardo Díaz Villa y la C.P. Ana Gabriela Flores Torres.</t>
  </si>
  <si>
    <t>4.5 Correo electrónico del coordinador de la evaluación: jmatias@prv-mex.com</t>
  </si>
  <si>
    <t>4.6 Teléfono (con clave lada): 01 55 55540355</t>
  </si>
  <si>
    <r>
      <t xml:space="preserve">5. </t>
    </r>
    <r>
      <rPr>
        <b/>
        <sz val="10"/>
        <color theme="1"/>
        <rFont val="Gotham Rounded Book"/>
        <family val="3"/>
      </rPr>
      <t>Identificación del (los) programa(s)</t>
    </r>
  </si>
  <si>
    <t xml:space="preserve">5.1 Nombre del (los) programa(s) evaluado(s):  Componente de Asistencia Social del Fondo de Aportaciones Múltiples (FAM). </t>
  </si>
  <si>
    <t>5.2 Siglas: FAM</t>
  </si>
  <si>
    <t>5.3 Ente público coordinador del (los) programa(s): Sistema para el Desarrollo Integral de la Familia de la Ciudad de México (DIF-CDMX).</t>
  </si>
  <si>
    <t>5.4 Poder público al que pertenece(n) el(los) programa(s):</t>
  </si>
  <si>
    <r>
      <t xml:space="preserve">Poder Ejecutivo </t>
    </r>
    <r>
      <rPr>
        <u/>
        <sz val="10"/>
        <color rgb="FF000000"/>
        <rFont val="Gotham Rounded Book"/>
      </rPr>
      <t xml:space="preserve">  X  </t>
    </r>
    <r>
      <rPr>
        <sz val="10"/>
        <color rgb="FF000000"/>
        <rFont val="Gotham Rounded Book"/>
        <family val="3"/>
      </rPr>
      <t xml:space="preserve"> Poder Legislativo___ Poder Judicial___ Ente Autónomo___</t>
    </r>
  </si>
  <si>
    <t>5.5 Ámbito gubernamental al que pertenece(n) el(los) programa(s):</t>
  </si>
  <si>
    <r>
      <t xml:space="preserve">Federal </t>
    </r>
    <r>
      <rPr>
        <u/>
        <sz val="10"/>
        <color rgb="FF000000"/>
        <rFont val="Gotham Rounded Book"/>
      </rPr>
      <t xml:space="preserve">  X  </t>
    </r>
    <r>
      <rPr>
        <sz val="10"/>
        <color rgb="FF000000"/>
        <rFont val="Gotham Rounded Book"/>
        <family val="3"/>
      </rPr>
      <t xml:space="preserve"> Estatal </t>
    </r>
    <r>
      <rPr>
        <u/>
        <sz val="10"/>
        <color rgb="FF000000"/>
        <rFont val="Gotham Rounded Book"/>
      </rPr>
      <t xml:space="preserve">_ X  </t>
    </r>
    <r>
      <rPr>
        <sz val="10"/>
        <color rgb="FF000000"/>
        <rFont val="Gotham Rounded Book"/>
        <family val="3"/>
      </rPr>
      <t xml:space="preserve"> Local___</t>
    </r>
  </si>
  <si>
    <t>5.6 Nombre de la(s) unidad(es) administrativa(s) y de (los) titular(es) a cargo del (los) programa(s): Dirección General del DIF de la Ciudad de México.</t>
  </si>
  <si>
    <t>5.6.1 Nombre(s) de la(s) unidad(es) administrativa(s) a cargo de (los) programa(s): Dirección Ejecutiva de Asistencia Alimentaria.</t>
  </si>
  <si>
    <t>5.6.2 Nombre(s) de (los) titular(es) de la(s) unidad(es) administrativa(s) a cargo de (los) programa(s) (nombre completo, correo electrónico y teléfono con clave lada):</t>
  </si>
  <si>
    <t>Nombre: Ing. Jesús Ramiro Cruz Sánchez</t>
  </si>
  <si>
    <t>Unidad administrativa: Dirección Ejecutiva de Asistencia Alimentaria.</t>
  </si>
  <si>
    <t>6. Datos de Contratación de la Evaluación</t>
  </si>
  <si>
    <t>6.1 Tipo de contratación:</t>
  </si>
  <si>
    <r>
      <t xml:space="preserve">6.1.1 Adjudicación Directa </t>
    </r>
    <r>
      <rPr>
        <u/>
        <sz val="10"/>
        <color rgb="FF000000"/>
        <rFont val="Gotham Rounded Book"/>
      </rPr>
      <t xml:space="preserve">  X  </t>
    </r>
    <r>
      <rPr>
        <sz val="10"/>
        <color rgb="FF000000"/>
        <rFont val="Gotham Rounded Book"/>
        <family val="3"/>
      </rPr>
      <t xml:space="preserve"> 6.1.2 Invitación a tres___ 6.1.3 Licitación Pública Nacional___</t>
    </r>
  </si>
  <si>
    <t>6.1.4 Licitación Pública Internacional___ 6.1.5 Otro: (Señalar)___</t>
  </si>
  <si>
    <t>6.2 Unidad administrativa responsable de contratar la evaluación: Dirección de Recursos Materiales y Servicios Generales.</t>
  </si>
  <si>
    <t>6.3 Costo total de la evaluación: $ 104,400.28</t>
  </si>
  <si>
    <t>6.4 Fuente de Financiamiento : Recursos Fiscales</t>
  </si>
  <si>
    <t>7. Difusión de la evaluación</t>
  </si>
  <si>
    <t>7.1 Difusión en internet de la evaluación: SI</t>
  </si>
  <si>
    <t>7.2 Difusión en internet del formato: SI</t>
  </si>
  <si>
    <t xml:space="preserve">                     ELABORÓ</t>
  </si>
  <si>
    <t xml:space="preserve">              AUTORIZÓ</t>
  </si>
  <si>
    <t xml:space="preserve">             LUIS D. VARELA SANTAMARÍA </t>
  </si>
  <si>
    <t xml:space="preserve">    ING. SALVADOR MOJICA VILCHIS</t>
  </si>
  <si>
    <t xml:space="preserve">           SUBDIRECTOR DE ADMINISTRACIÓN</t>
  </si>
  <si>
    <t xml:space="preserve"> DIRECTOR DE RECURSOS FINANCIEROS</t>
  </si>
  <si>
    <t xml:space="preserve">              DE RECURSOS FINANCIEROS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</si>
</sst>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0_ ;\-#,##0.00\ "/>
  </numFmts>
  <fonts count="29">
    <font>
      <sz val="11"/>
      <color theme="1"/>
      <name val="Calibri"/>
      <family val="2"/>
      <scheme val="minor"/>
    </font>
    <font>
      <sz val="11"/>
      <color theme="1"/>
      <name val="Calibri"/>
      <family val="2"/>
      <scheme val="minor"/>
    </font>
    <font>
      <sz val="11"/>
      <color theme="1"/>
      <name val="Gotham Rounded Book"/>
      <family val="3"/>
    </font>
    <font>
      <b/>
      <sz val="11"/>
      <color theme="1"/>
      <name val="Gotham Rounded Book"/>
      <family val="3"/>
    </font>
    <font>
      <b/>
      <sz val="10"/>
      <color theme="1"/>
      <name val="Gotham Rounded Book"/>
      <family val="3"/>
    </font>
    <font>
      <sz val="8"/>
      <color theme="1"/>
      <name val="Gotham Rounded Book"/>
      <family val="3"/>
    </font>
    <font>
      <b/>
      <sz val="8"/>
      <color theme="1"/>
      <name val="Gotham Rounded Book"/>
      <family val="3"/>
    </font>
    <font>
      <sz val="10"/>
      <color theme="1"/>
      <name val="Gotham Rounded Book"/>
      <family val="3"/>
    </font>
    <font>
      <sz val="10"/>
      <name val="Arial"/>
      <family val="2"/>
    </font>
    <font>
      <sz val="8"/>
      <name val="Gotham Rounded Book"/>
      <family val="3"/>
    </font>
    <font>
      <sz val="12"/>
      <color theme="1"/>
      <name val="Gotham Rounded Bold"/>
      <family val="3"/>
    </font>
    <font>
      <sz val="12"/>
      <color theme="1"/>
      <name val="Gotham Rounded Book"/>
      <family val="3"/>
    </font>
    <font>
      <b/>
      <sz val="8"/>
      <color rgb="FF000000"/>
      <name val="Gotham Rounded Book"/>
      <family val="3"/>
    </font>
    <font>
      <sz val="10"/>
      <color theme="1"/>
      <name val="Calibri"/>
      <family val="2"/>
      <scheme val="minor"/>
    </font>
    <font>
      <sz val="8"/>
      <color theme="0"/>
      <name val="Gotham Rounded Book"/>
      <family val="3"/>
    </font>
    <font>
      <sz val="11"/>
      <color theme="1"/>
      <name val="Gotham Rounded Bold"/>
      <family val="3"/>
    </font>
    <font>
      <b/>
      <sz val="10"/>
      <color rgb="FF000000"/>
      <name val="Gotham Rounded Book"/>
      <family val="3"/>
    </font>
    <font>
      <sz val="10"/>
      <color rgb="FF000000"/>
      <name val="Gotham Rounded Book"/>
    </font>
    <font>
      <sz val="10"/>
      <color rgb="FF000000"/>
      <name val="Gotham Rounded Bold"/>
      <family val="3"/>
    </font>
    <font>
      <sz val="9"/>
      <color rgb="FF000000"/>
      <name val="Arial"/>
      <family val="2"/>
    </font>
    <font>
      <sz val="9"/>
      <color rgb="FF000000"/>
      <name val="Gotham Rounded Book"/>
      <family val="3"/>
    </font>
    <font>
      <sz val="10"/>
      <color theme="1"/>
      <name val="Gotham Rounded Bold"/>
      <family val="3"/>
    </font>
    <font>
      <sz val="9"/>
      <color theme="1"/>
      <name val="Gotham Rounded Book"/>
      <family val="3"/>
    </font>
    <font>
      <b/>
      <sz val="8"/>
      <name val="Gotham Rounded Book"/>
      <family val="3"/>
    </font>
    <font>
      <sz val="11"/>
      <color rgb="FF000000"/>
      <name val="Gotham Rounded Bold"/>
      <family val="3"/>
    </font>
    <font>
      <sz val="10"/>
      <color rgb="FF000000"/>
      <name val="Gotham Rounded Book"/>
      <family val="3"/>
    </font>
    <font>
      <u/>
      <sz val="10"/>
      <color rgb="FF000000"/>
      <name val="Gotham Rounded Book"/>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D2D3D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0" fontId="8" fillId="0" borderId="0"/>
    <xf numFmtId="43"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cellStyleXfs>
  <cellXfs count="136">
    <xf numFmtId="0" fontId="0" fillId="0" borderId="0" xfId="0"/>
    <xf numFmtId="0" fontId="2" fillId="2" borderId="0"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2" fillId="2" borderId="0" xfId="0" applyFont="1" applyFill="1" applyBorder="1"/>
    <xf numFmtId="0" fontId="2" fillId="0" borderId="0" xfId="0" applyFont="1" applyFill="1" applyBorder="1"/>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3" fontId="5" fillId="0" borderId="1" xfId="1" applyNumberFormat="1" applyFont="1" applyFill="1" applyBorder="1" applyAlignment="1">
      <alignment horizontal="center" vertical="center" wrapText="1"/>
    </xf>
    <xf numFmtId="164" fontId="5" fillId="0" borderId="1" xfId="0" applyNumberFormat="1" applyFont="1" applyBorder="1" applyAlignment="1">
      <alignment horizontal="right" vertical="center"/>
    </xf>
    <xf numFmtId="3"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right" vertical="center"/>
    </xf>
    <xf numFmtId="0" fontId="9" fillId="0" borderId="1" xfId="2" applyFont="1" applyBorder="1" applyAlignment="1">
      <alignment horizontal="center" vertical="center" wrapText="1"/>
    </xf>
    <xf numFmtId="0" fontId="5" fillId="0" borderId="1" xfId="0" applyFont="1" applyBorder="1" applyAlignment="1">
      <alignment horizontal="center" vertical="center" wrapText="1"/>
    </xf>
    <xf numFmtId="0" fontId="2" fillId="2" borderId="0" xfId="0" applyFont="1" applyFill="1" applyBorder="1" applyAlignment="1">
      <alignment horizontal="center"/>
    </xf>
    <xf numFmtId="0" fontId="5" fillId="0" borderId="1" xfId="2" applyFont="1" applyFill="1" applyBorder="1" applyAlignment="1">
      <alignment horizontal="justify" vertical="center" wrapText="1"/>
    </xf>
    <xf numFmtId="0" fontId="10" fillId="2" borderId="0" xfId="0" applyFont="1" applyFill="1" applyBorder="1" applyAlignment="1">
      <alignment horizontal="center"/>
    </xf>
    <xf numFmtId="0" fontId="11" fillId="3" borderId="1" xfId="0" applyFont="1" applyFill="1" applyBorder="1" applyAlignment="1">
      <alignment horizontal="center" vertical="center"/>
    </xf>
    <xf numFmtId="0" fontId="11" fillId="3" borderId="1" xfId="0" applyFont="1" applyFill="1" applyBorder="1" applyAlignment="1">
      <alignment horizontal="center"/>
    </xf>
    <xf numFmtId="43" fontId="11" fillId="3"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0" fontId="12" fillId="0" borderId="0" xfId="0" applyFont="1"/>
    <xf numFmtId="0" fontId="6" fillId="2" borderId="2" xfId="0" applyFont="1" applyFill="1" applyBorder="1" applyAlignment="1">
      <alignment vertical="center" wrapText="1"/>
    </xf>
    <xf numFmtId="0" fontId="6" fillId="0" borderId="2" xfId="0" applyFont="1" applyFill="1" applyBorder="1" applyAlignment="1">
      <alignment vertical="center" wrapText="1"/>
    </xf>
    <xf numFmtId="0" fontId="6" fillId="2" borderId="0" xfId="0" applyFont="1" applyFill="1" applyAlignment="1">
      <alignment vertical="center" wrapText="1"/>
    </xf>
    <xf numFmtId="0" fontId="6" fillId="0" borderId="0" xfId="0" applyFont="1" applyFill="1" applyAlignment="1">
      <alignment vertical="center" wrapText="1"/>
    </xf>
    <xf numFmtId="0" fontId="2" fillId="2" borderId="0" xfId="0" applyFont="1" applyFill="1"/>
    <xf numFmtId="0" fontId="2" fillId="0" borderId="0" xfId="0" applyFont="1" applyFill="1"/>
    <xf numFmtId="0" fontId="10" fillId="0" borderId="0" xfId="0" applyFont="1" applyFill="1"/>
    <xf numFmtId="0" fontId="7" fillId="0" borderId="0" xfId="0" applyFont="1" applyFill="1" applyBorder="1" applyAlignment="1">
      <alignment horizontal="center" vertical="center"/>
    </xf>
    <xf numFmtId="0" fontId="7" fillId="0" borderId="0" xfId="0" applyFont="1" applyFill="1" applyBorder="1"/>
    <xf numFmtId="43" fontId="7" fillId="0" borderId="0" xfId="0" applyNumberFormat="1" applyFont="1" applyFill="1" applyBorder="1" applyAlignment="1">
      <alignment horizontal="center" vertical="center"/>
    </xf>
    <xf numFmtId="0" fontId="2" fillId="2" borderId="0" xfId="0" applyFont="1" applyFill="1" applyBorder="1" applyAlignment="1"/>
    <xf numFmtId="0" fontId="2" fillId="2" borderId="0" xfId="0" applyFont="1" applyFill="1" applyAlignment="1"/>
    <xf numFmtId="0" fontId="2" fillId="2" borderId="0" xfId="0" applyFont="1" applyFill="1" applyBorder="1" applyAlignment="1">
      <alignment horizontal="center"/>
    </xf>
    <xf numFmtId="0" fontId="2" fillId="2" borderId="0" xfId="0" applyFont="1" applyFill="1" applyBorder="1" applyAlignment="1">
      <alignment horizontal="center"/>
    </xf>
    <xf numFmtId="0" fontId="14" fillId="0"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4" fontId="14" fillId="0" borderId="1" xfId="0" applyNumberFormat="1" applyFont="1" applyFill="1" applyBorder="1" applyAlignment="1">
      <alignment horizontal="right" vertical="center"/>
    </xf>
    <xf numFmtId="0" fontId="9" fillId="0" borderId="1" xfId="2" applyFont="1" applyFill="1" applyBorder="1" applyAlignment="1">
      <alignment horizontal="center" vertical="center" wrapText="1"/>
    </xf>
    <xf numFmtId="0" fontId="2" fillId="2" borderId="0" xfId="0" applyFont="1" applyFill="1" applyBorder="1" applyAlignment="1">
      <alignment horizontal="center"/>
    </xf>
    <xf numFmtId="164" fontId="10" fillId="2" borderId="0" xfId="0" applyNumberFormat="1" applyFont="1" applyFill="1" applyBorder="1" applyAlignment="1">
      <alignment horizontal="center"/>
    </xf>
    <xf numFmtId="43" fontId="2" fillId="2" borderId="0" xfId="1" applyFont="1" applyFill="1" applyBorder="1" applyAlignment="1">
      <alignment horizontal="center"/>
    </xf>
    <xf numFmtId="43" fontId="10" fillId="2" borderId="0" xfId="1" applyFont="1" applyFill="1" applyBorder="1" applyAlignment="1">
      <alignment horizontal="center"/>
    </xf>
    <xf numFmtId="43" fontId="2" fillId="2" borderId="0" xfId="1" applyFont="1" applyFill="1" applyBorder="1"/>
    <xf numFmtId="43" fontId="2" fillId="2" borderId="0" xfId="0" applyNumberFormat="1" applyFont="1" applyFill="1" applyBorder="1"/>
    <xf numFmtId="43" fontId="10" fillId="0" borderId="0" xfId="0" applyNumberFormat="1" applyFont="1" applyFill="1"/>
    <xf numFmtId="43" fontId="2"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2" xfId="0" applyFont="1" applyFill="1" applyBorder="1" applyAlignment="1">
      <alignment horizontal="center"/>
    </xf>
    <xf numFmtId="0" fontId="15" fillId="2" borderId="0" xfId="0" applyFont="1" applyFill="1" applyBorder="1" applyAlignment="1">
      <alignment horizontal="center" vertical="center"/>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43" fontId="18" fillId="0" borderId="1" xfId="1" applyFont="1" applyFill="1" applyBorder="1" applyAlignment="1">
      <alignment horizontal="justify" vertical="center" wrapText="1"/>
    </xf>
    <xf numFmtId="0" fontId="19" fillId="0" borderId="0" xfId="0" applyFont="1"/>
    <xf numFmtId="0" fontId="16" fillId="0" borderId="1" xfId="0" applyFont="1" applyFill="1" applyBorder="1" applyAlignment="1">
      <alignment horizontal="center" vertical="center" wrapText="1"/>
    </xf>
    <xf numFmtId="0" fontId="20" fillId="2" borderId="1" xfId="0" applyFont="1" applyFill="1" applyBorder="1" applyAlignment="1">
      <alignment horizontal="justify" vertical="center" wrapText="1"/>
    </xf>
    <xf numFmtId="4" fontId="7" fillId="0" borderId="1" xfId="0" applyNumberFormat="1" applyFont="1" applyBorder="1" applyAlignment="1">
      <alignment horizontal="right" vertical="center"/>
    </xf>
    <xf numFmtId="43" fontId="20" fillId="2" borderId="1" xfId="1"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justify" vertical="center" wrapText="1"/>
    </xf>
    <xf numFmtId="43" fontId="18" fillId="3" borderId="1" xfId="1" applyFont="1" applyFill="1" applyBorder="1" applyAlignment="1">
      <alignment horizontal="justify" vertical="center" wrapText="1"/>
    </xf>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wrapText="1"/>
    </xf>
    <xf numFmtId="0" fontId="2" fillId="2" borderId="0" xfId="0" applyFont="1" applyFill="1" applyBorder="1" applyAlignment="1">
      <alignment horizontal="justify" vertical="top" wrapText="1"/>
    </xf>
    <xf numFmtId="0" fontId="15" fillId="2" borderId="0" xfId="0" applyFont="1" applyFill="1" applyBorder="1" applyAlignment="1">
      <alignment horizontal="center" vertical="center" wrapText="1"/>
    </xf>
    <xf numFmtId="0" fontId="2" fillId="2" borderId="0" xfId="0" applyFont="1" applyFill="1" applyAlignment="1">
      <alignment horizontal="center" vertical="center"/>
    </xf>
    <xf numFmtId="0" fontId="15" fillId="3" borderId="1" xfId="0" applyFont="1" applyFill="1" applyBorder="1" applyAlignment="1">
      <alignment horizontal="center" vertical="center" wrapText="1"/>
    </xf>
    <xf numFmtId="0" fontId="2" fillId="2" borderId="0" xfId="0" applyFont="1" applyFill="1" applyAlignment="1">
      <alignment vertical="center"/>
    </xf>
    <xf numFmtId="0" fontId="4" fillId="2" borderId="1" xfId="0" applyFont="1" applyFill="1" applyBorder="1" applyAlignment="1">
      <alignment horizontal="center" vertical="center" wrapText="1"/>
    </xf>
    <xf numFmtId="0" fontId="7" fillId="2" borderId="0" xfId="0" applyFont="1" applyFill="1"/>
    <xf numFmtId="0" fontId="4"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2" fillId="0" borderId="1" xfId="0" applyFont="1" applyFill="1" applyBorder="1" applyAlignment="1">
      <alignment horizontal="center" vertical="center" wrapText="1"/>
    </xf>
    <xf numFmtId="165" fontId="22" fillId="0" borderId="1" xfId="0" applyNumberFormat="1" applyFont="1" applyFill="1" applyBorder="1" applyAlignment="1">
      <alignment vertical="center"/>
    </xf>
    <xf numFmtId="0" fontId="22"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4" fontId="22" fillId="0" borderId="1" xfId="0" applyNumberFormat="1" applyFont="1" applyFill="1" applyBorder="1" applyAlignment="1">
      <alignment vertical="center"/>
    </xf>
    <xf numFmtId="0" fontId="5" fillId="2" borderId="1" xfId="0" applyFont="1" applyFill="1" applyBorder="1" applyAlignment="1">
      <alignment horizontal="center" vertical="center" wrapText="1"/>
    </xf>
    <xf numFmtId="43" fontId="9" fillId="0" borderId="1" xfId="1" applyFont="1" applyBorder="1" applyAlignment="1">
      <alignment vertical="center"/>
    </xf>
    <xf numFmtId="0" fontId="5" fillId="2" borderId="1" xfId="0" applyFont="1" applyFill="1" applyBorder="1" applyAlignment="1">
      <alignment horizontal="center" vertical="center"/>
    </xf>
    <xf numFmtId="43" fontId="23" fillId="0" borderId="1" xfId="1" applyFont="1" applyBorder="1" applyAlignment="1">
      <alignment vertical="center"/>
    </xf>
    <xf numFmtId="0" fontId="21" fillId="3" borderId="1" xfId="0" applyFont="1" applyFill="1" applyBorder="1" applyAlignment="1">
      <alignment horizontal="center" vertical="center"/>
    </xf>
    <xf numFmtId="0" fontId="21" fillId="3" borderId="1" xfId="0" applyFont="1" applyFill="1" applyBorder="1"/>
    <xf numFmtId="43" fontId="21" fillId="3" borderId="1" xfId="0" applyNumberFormat="1" applyFont="1" applyFill="1" applyBorder="1" applyAlignment="1">
      <alignment horizontal="center" vertical="center"/>
    </xf>
    <xf numFmtId="0" fontId="10" fillId="2" borderId="0" xfId="0" applyFont="1" applyFill="1"/>
    <xf numFmtId="0" fontId="21" fillId="0" borderId="0" xfId="0" applyFont="1" applyFill="1" applyBorder="1" applyAlignment="1">
      <alignment horizontal="center" vertical="center"/>
    </xf>
    <xf numFmtId="0" fontId="21" fillId="0" borderId="0" xfId="0" applyFont="1" applyFill="1" applyBorder="1"/>
    <xf numFmtId="43" fontId="21"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43" fontId="2" fillId="2" borderId="0" xfId="0" applyNumberFormat="1" applyFont="1" applyFill="1"/>
    <xf numFmtId="43" fontId="3" fillId="2" borderId="0" xfId="0" applyNumberFormat="1" applyFont="1" applyFill="1"/>
    <xf numFmtId="0" fontId="0" fillId="2" borderId="0" xfId="0" applyFont="1" applyFill="1" applyBorder="1" applyAlignment="1">
      <alignment vertical="top"/>
    </xf>
    <xf numFmtId="0" fontId="15" fillId="2" borderId="0" xfId="0" applyFont="1" applyFill="1" applyBorder="1" applyAlignment="1">
      <alignment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16" fillId="3" borderId="3" xfId="0" applyFont="1" applyFill="1" applyBorder="1" applyAlignment="1">
      <alignment vertical="center"/>
    </xf>
    <xf numFmtId="0" fontId="16" fillId="3" borderId="4" xfId="0" applyFont="1" applyFill="1" applyBorder="1" applyAlignment="1">
      <alignment vertical="top"/>
    </xf>
    <xf numFmtId="0" fontId="25" fillId="2" borderId="3"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2" borderId="3" xfId="0" applyFont="1" applyFill="1" applyBorder="1" applyAlignment="1">
      <alignment vertical="top" wrapText="1"/>
    </xf>
    <xf numFmtId="0" fontId="25" fillId="2" borderId="4" xfId="0" applyFont="1" applyFill="1" applyBorder="1" applyAlignment="1">
      <alignment vertical="top" wrapText="1"/>
    </xf>
    <xf numFmtId="0" fontId="25" fillId="2" borderId="3" xfId="0" applyFont="1" applyFill="1" applyBorder="1" applyAlignment="1">
      <alignment horizontal="left" vertical="top" wrapText="1"/>
    </xf>
    <xf numFmtId="0" fontId="25" fillId="2" borderId="1" xfId="0" applyFont="1" applyFill="1" applyBorder="1" applyAlignment="1">
      <alignment vertical="top" wrapText="1"/>
    </xf>
    <xf numFmtId="0" fontId="25" fillId="2" borderId="3" xfId="0" applyFont="1" applyFill="1" applyBorder="1" applyAlignment="1">
      <alignment horizontal="justify" vertical="top" wrapText="1"/>
    </xf>
    <xf numFmtId="0" fontId="25" fillId="2" borderId="4" xfId="0" applyFont="1" applyFill="1" applyBorder="1" applyAlignment="1">
      <alignment horizontal="justify" vertical="top" wrapText="1"/>
    </xf>
    <xf numFmtId="0" fontId="25" fillId="2" borderId="3" xfId="0" applyFont="1" applyFill="1" applyBorder="1" applyAlignment="1">
      <alignment horizontal="justify" vertical="top" wrapText="1"/>
    </xf>
    <xf numFmtId="0" fontId="25" fillId="2" borderId="3" xfId="0" applyFont="1" applyFill="1" applyBorder="1" applyAlignment="1">
      <alignment horizontal="center" vertical="top" wrapText="1"/>
    </xf>
    <xf numFmtId="0" fontId="25" fillId="2" borderId="4" xfId="0" applyFont="1" applyFill="1" applyBorder="1" applyAlignment="1">
      <alignment horizontal="center" vertical="top" wrapText="1"/>
    </xf>
    <xf numFmtId="0" fontId="27" fillId="2" borderId="0" xfId="0" applyFont="1" applyFill="1" applyBorder="1" applyAlignment="1">
      <alignment vertical="top" wrapText="1"/>
    </xf>
    <xf numFmtId="0" fontId="28" fillId="2" borderId="0" xfId="0" applyFont="1" applyFill="1" applyBorder="1" applyAlignment="1">
      <alignment vertical="top" wrapText="1"/>
    </xf>
    <xf numFmtId="49" fontId="16" fillId="2" borderId="3" xfId="0" applyNumberFormat="1" applyFont="1" applyFill="1" applyBorder="1" applyAlignment="1">
      <alignment horizontal="left" vertical="top" wrapText="1"/>
    </xf>
    <xf numFmtId="49" fontId="16" fillId="2" borderId="4" xfId="0" applyNumberFormat="1" applyFont="1" applyFill="1" applyBorder="1" applyAlignment="1">
      <alignment horizontal="left" vertical="top" wrapText="1"/>
    </xf>
    <xf numFmtId="20" fontId="28" fillId="2" borderId="0" xfId="0" applyNumberFormat="1" applyFont="1" applyFill="1" applyBorder="1" applyAlignment="1">
      <alignment vertical="top" wrapText="1"/>
    </xf>
    <xf numFmtId="49" fontId="16" fillId="2" borderId="3" xfId="0" applyNumberFormat="1" applyFont="1" applyFill="1" applyBorder="1" applyAlignment="1">
      <alignment horizontal="left" vertical="top" wrapText="1"/>
    </xf>
    <xf numFmtId="0" fontId="7" fillId="2" borderId="3" xfId="0" applyFont="1" applyFill="1" applyBorder="1" applyAlignment="1">
      <alignment vertical="top"/>
    </xf>
    <xf numFmtId="0" fontId="7" fillId="2" borderId="4" xfId="0" applyFont="1" applyFill="1" applyBorder="1" applyAlignment="1">
      <alignment vertical="top"/>
    </xf>
    <xf numFmtId="0" fontId="27" fillId="2" borderId="0" xfId="0" applyFont="1" applyFill="1" applyBorder="1" applyAlignment="1">
      <alignment horizontal="justify" vertical="top" wrapText="1"/>
    </xf>
    <xf numFmtId="0" fontId="25" fillId="2" borderId="4" xfId="0" applyFont="1" applyFill="1" applyBorder="1" applyAlignment="1">
      <alignment horizontal="justify" vertical="top" wrapText="1"/>
    </xf>
    <xf numFmtId="0" fontId="28" fillId="2" borderId="0" xfId="0" applyFont="1" applyFill="1" applyBorder="1" applyAlignment="1">
      <alignment horizontal="justify" vertical="top" wrapText="1"/>
    </xf>
    <xf numFmtId="0" fontId="25" fillId="2" borderId="3" xfId="0" applyFont="1" applyFill="1" applyBorder="1" applyAlignment="1">
      <alignment vertical="top"/>
    </xf>
    <xf numFmtId="0" fontId="25" fillId="2" borderId="4" xfId="0" applyFont="1" applyFill="1" applyBorder="1" applyAlignment="1">
      <alignment vertical="top"/>
    </xf>
    <xf numFmtId="0" fontId="28" fillId="2" borderId="0" xfId="0" applyFont="1" applyFill="1" applyBorder="1" applyAlignment="1">
      <alignment vertical="top"/>
    </xf>
    <xf numFmtId="0" fontId="2" fillId="2" borderId="0" xfId="0" applyFont="1" applyFill="1" applyBorder="1" applyAlignment="1">
      <alignment vertical="top"/>
    </xf>
  </cellXfs>
  <cellStyles count="13">
    <cellStyle name="Millares" xfId="1" builtinId="3"/>
    <cellStyle name="Millares 2" xfId="3"/>
    <cellStyle name="Normal" xfId="0" builtinId="0"/>
    <cellStyle name="Normal 13" xfId="4"/>
    <cellStyle name="Normal 14" xfId="5"/>
    <cellStyle name="Normal 15" xfId="6"/>
    <cellStyle name="Normal 16" xfId="7"/>
    <cellStyle name="Normal 17" xfId="8"/>
    <cellStyle name="Normal 19" xfId="9"/>
    <cellStyle name="Normal 2" xfId="10"/>
    <cellStyle name="Normal 2 2" xfId="2"/>
    <cellStyle name="Normal 3" xfId="11"/>
    <cellStyle name="Normal 5"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530047</xdr:colOff>
      <xdr:row>0</xdr:row>
      <xdr:rowOff>50987</xdr:rowOff>
    </xdr:from>
    <xdr:to>
      <xdr:col>7</xdr:col>
      <xdr:colOff>769629</xdr:colOff>
      <xdr:row>2</xdr:row>
      <xdr:rowOff>73231</xdr:rowOff>
    </xdr:to>
    <xdr:pic>
      <xdr:nvPicPr>
        <xdr:cNvPr id="3" name="2 Imagen"/>
        <xdr:cNvPicPr>
          <a:picLocks noChangeAspect="1"/>
        </xdr:cNvPicPr>
      </xdr:nvPicPr>
      <xdr:blipFill>
        <a:blip xmlns:r="http://schemas.openxmlformats.org/officeDocument/2006/relationships" r:embed="rId1"/>
        <a:srcRect l="27741"/>
        <a:stretch>
          <a:fillRect/>
        </a:stretch>
      </xdr:blipFill>
      <xdr:spPr>
        <a:xfrm>
          <a:off x="19524018" y="50987"/>
          <a:ext cx="1550670" cy="5153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309562</xdr:colOff>
      <xdr:row>0</xdr:row>
      <xdr:rowOff>54428</xdr:rowOff>
    </xdr:from>
    <xdr:to>
      <xdr:col>9</xdr:col>
      <xdr:colOff>1010195</xdr:colOff>
      <xdr:row>2</xdr:row>
      <xdr:rowOff>56605</xdr:rowOff>
    </xdr:to>
    <xdr:pic>
      <xdr:nvPicPr>
        <xdr:cNvPr id="2" name="2 Imagen"/>
        <xdr:cNvPicPr>
          <a:picLocks noChangeAspect="1"/>
        </xdr:cNvPicPr>
      </xdr:nvPicPr>
      <xdr:blipFill>
        <a:blip xmlns:r="http://schemas.openxmlformats.org/officeDocument/2006/relationships" r:embed="rId1"/>
        <a:srcRect l="27622"/>
        <a:stretch>
          <a:fillRect/>
        </a:stretch>
      </xdr:blipFill>
      <xdr:spPr>
        <a:xfrm>
          <a:off x="10225087" y="54428"/>
          <a:ext cx="1529308" cy="497477"/>
        </a:xfrm>
        <a:prstGeom prst="rect">
          <a:avLst/>
        </a:prstGeom>
      </xdr:spPr>
    </xdr:pic>
    <xdr:clientData/>
  </xdr:twoCellAnchor>
  <xdr:oneCellAnchor>
    <xdr:from>
      <xdr:col>1</xdr:col>
      <xdr:colOff>1401536</xdr:colOff>
      <xdr:row>10</xdr:row>
      <xdr:rowOff>54429</xdr:rowOff>
    </xdr:from>
    <xdr:ext cx="5984712" cy="1503837"/>
    <xdr:sp macro="" textlink="">
      <xdr:nvSpPr>
        <xdr:cNvPr id="3" name="2 Rectángulo"/>
        <xdr:cNvSpPr/>
      </xdr:nvSpPr>
      <xdr:spPr>
        <a:xfrm rot="927637">
          <a:off x="2944586" y="2378529"/>
          <a:ext cx="5984712" cy="1503837"/>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96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no aplica</a:t>
          </a:r>
        </a:p>
      </xdr:txBody>
    </xdr:sp>
    <xdr:clientData/>
  </xdr:oneCellAnchor>
  <xdr:twoCellAnchor>
    <xdr:from>
      <xdr:col>1</xdr:col>
      <xdr:colOff>0</xdr:colOff>
      <xdr:row>28</xdr:row>
      <xdr:rowOff>238123</xdr:rowOff>
    </xdr:from>
    <xdr:to>
      <xdr:col>3</xdr:col>
      <xdr:colOff>1357842</xdr:colOff>
      <xdr:row>28</xdr:row>
      <xdr:rowOff>238124</xdr:rowOff>
    </xdr:to>
    <xdr:cxnSp macro="">
      <xdr:nvCxnSpPr>
        <xdr:cNvPr id="4" name="Conector recto 3"/>
        <xdr:cNvCxnSpPr/>
      </xdr:nvCxnSpPr>
      <xdr:spPr>
        <a:xfrm flipV="1">
          <a:off x="1543050" y="6219823"/>
          <a:ext cx="402484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1107291</xdr:colOff>
      <xdr:row>29</xdr:row>
      <xdr:rowOff>23810</xdr:rowOff>
    </xdr:from>
    <xdr:to>
      <xdr:col>9</xdr:col>
      <xdr:colOff>131508</xdr:colOff>
      <xdr:row>29</xdr:row>
      <xdr:rowOff>23811</xdr:rowOff>
    </xdr:to>
    <xdr:cxnSp macro="">
      <xdr:nvCxnSpPr>
        <xdr:cNvPr id="5" name="Conector recto 4"/>
        <xdr:cNvCxnSpPr/>
      </xdr:nvCxnSpPr>
      <xdr:spPr>
        <a:xfrm flipV="1">
          <a:off x="6860391" y="6253160"/>
          <a:ext cx="401531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1091711</xdr:colOff>
      <xdr:row>0</xdr:row>
      <xdr:rowOff>42333</xdr:rowOff>
    </xdr:from>
    <xdr:to>
      <xdr:col>4</xdr:col>
      <xdr:colOff>882859</xdr:colOff>
      <xdr:row>0</xdr:row>
      <xdr:rowOff>423333</xdr:rowOff>
    </xdr:to>
    <xdr:pic>
      <xdr:nvPicPr>
        <xdr:cNvPr id="2" name="1 Imagen"/>
        <xdr:cNvPicPr>
          <a:picLocks noChangeAspect="1"/>
        </xdr:cNvPicPr>
      </xdr:nvPicPr>
      <xdr:blipFill>
        <a:blip xmlns:r="http://schemas.openxmlformats.org/officeDocument/2006/relationships" r:embed="rId1"/>
        <a:srcRect l="27882"/>
        <a:stretch>
          <a:fillRect/>
        </a:stretch>
      </xdr:blipFill>
      <xdr:spPr>
        <a:xfrm>
          <a:off x="7044836" y="42333"/>
          <a:ext cx="1248473" cy="381000"/>
        </a:xfrm>
        <a:prstGeom prst="rect">
          <a:avLst/>
        </a:prstGeom>
      </xdr:spPr>
    </xdr:pic>
    <xdr:clientData/>
  </xdr:twoCellAnchor>
  <xdr:twoCellAnchor>
    <xdr:from>
      <xdr:col>0</xdr:col>
      <xdr:colOff>438150</xdr:colOff>
      <xdr:row>28</xdr:row>
      <xdr:rowOff>156635</xdr:rowOff>
    </xdr:from>
    <xdr:to>
      <xdr:col>1</xdr:col>
      <xdr:colOff>1552575</xdr:colOff>
      <xdr:row>28</xdr:row>
      <xdr:rowOff>156636</xdr:rowOff>
    </xdr:to>
    <xdr:cxnSp macro="">
      <xdr:nvCxnSpPr>
        <xdr:cNvPr id="3" name="Conector recto 2"/>
        <xdr:cNvCxnSpPr/>
      </xdr:nvCxnSpPr>
      <xdr:spPr>
        <a:xfrm flipV="1">
          <a:off x="438150" y="9881660"/>
          <a:ext cx="33337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xdr:colOff>
      <xdr:row>28</xdr:row>
      <xdr:rowOff>161925</xdr:rowOff>
    </xdr:from>
    <xdr:to>
      <xdr:col>5</xdr:col>
      <xdr:colOff>0</xdr:colOff>
      <xdr:row>28</xdr:row>
      <xdr:rowOff>161926</xdr:rowOff>
    </xdr:to>
    <xdr:cxnSp macro="">
      <xdr:nvCxnSpPr>
        <xdr:cNvPr id="4" name="Conector recto 3"/>
        <xdr:cNvCxnSpPr/>
      </xdr:nvCxnSpPr>
      <xdr:spPr>
        <a:xfrm flipV="1">
          <a:off x="4543425" y="9886950"/>
          <a:ext cx="38957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2057400</xdr:colOff>
      <xdr:row>0</xdr:row>
      <xdr:rowOff>209550</xdr:rowOff>
    </xdr:from>
    <xdr:to>
      <xdr:col>1</xdr:col>
      <xdr:colOff>3602355</xdr:colOff>
      <xdr:row>1</xdr:row>
      <xdr:rowOff>133350</xdr:rowOff>
    </xdr:to>
    <xdr:pic>
      <xdr:nvPicPr>
        <xdr:cNvPr id="2" name="2 Imagen"/>
        <xdr:cNvPicPr>
          <a:picLocks noChangeAspect="1"/>
        </xdr:cNvPicPr>
      </xdr:nvPicPr>
      <xdr:blipFill>
        <a:blip xmlns:r="http://schemas.openxmlformats.org/officeDocument/2006/relationships" r:embed="rId1"/>
        <a:srcRect l="28609"/>
        <a:stretch>
          <a:fillRect/>
        </a:stretch>
      </xdr:blipFill>
      <xdr:spPr>
        <a:xfrm>
          <a:off x="8172450" y="209550"/>
          <a:ext cx="1544955" cy="495300"/>
        </a:xfrm>
        <a:prstGeom prst="rect">
          <a:avLst/>
        </a:prstGeom>
      </xdr:spPr>
    </xdr:pic>
    <xdr:clientData/>
  </xdr:twoCellAnchor>
  <xdr:twoCellAnchor>
    <xdr:from>
      <xdr:col>0</xdr:col>
      <xdr:colOff>595312</xdr:colOff>
      <xdr:row>84</xdr:row>
      <xdr:rowOff>0</xdr:rowOff>
    </xdr:from>
    <xdr:to>
      <xdr:col>0</xdr:col>
      <xdr:colOff>3710547</xdr:colOff>
      <xdr:row>84</xdr:row>
      <xdr:rowOff>0</xdr:rowOff>
    </xdr:to>
    <xdr:cxnSp macro="">
      <xdr:nvCxnSpPr>
        <xdr:cNvPr id="3" name="Conector recto 2"/>
        <xdr:cNvCxnSpPr/>
      </xdr:nvCxnSpPr>
      <xdr:spPr>
        <a:xfrm>
          <a:off x="595312" y="22364700"/>
          <a:ext cx="31152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84</xdr:row>
      <xdr:rowOff>0</xdr:rowOff>
    </xdr:from>
    <xdr:to>
      <xdr:col>1</xdr:col>
      <xdr:colOff>3115235</xdr:colOff>
      <xdr:row>84</xdr:row>
      <xdr:rowOff>0</xdr:rowOff>
    </xdr:to>
    <xdr:cxnSp macro="">
      <xdr:nvCxnSpPr>
        <xdr:cNvPr id="4" name="Conector recto 3"/>
        <xdr:cNvCxnSpPr/>
      </xdr:nvCxnSpPr>
      <xdr:spPr>
        <a:xfrm>
          <a:off x="6115050" y="22364700"/>
          <a:ext cx="31152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3"/>
  <sheetViews>
    <sheetView showGridLines="0" tabSelected="1" view="pageBreakPreview" zoomScale="80" zoomScaleNormal="80" zoomScaleSheetLayoutView="80" workbookViewId="0">
      <selection activeCell="L30" sqref="L30"/>
    </sheetView>
  </sheetViews>
  <sheetFormatPr baseColWidth="10" defaultColWidth="11.42578125" defaultRowHeight="15"/>
  <cols>
    <col min="1" max="1" width="35.42578125" style="31" customWidth="1"/>
    <col min="2" max="2" width="15.28515625" style="31" customWidth="1"/>
    <col min="3" max="3" width="10.28515625" style="31" customWidth="1"/>
    <col min="4" max="4" width="24.140625" style="31" customWidth="1"/>
    <col min="5" max="5" width="41.5703125" style="32" customWidth="1"/>
    <col min="6" max="6" width="23" style="31" customWidth="1"/>
    <col min="7" max="7" width="19.7109375" style="31" customWidth="1"/>
    <col min="8" max="8" width="22.7109375" style="31" customWidth="1"/>
    <col min="9" max="10" width="11.42578125" style="4"/>
    <col min="11" max="11" width="17.140625" style="4" bestFit="1" customWidth="1"/>
    <col min="12" max="12" width="15.5703125" style="4" bestFit="1" customWidth="1"/>
    <col min="13" max="13" width="11.42578125" style="4"/>
    <col min="14" max="14" width="15.7109375" style="4" bestFit="1" customWidth="1"/>
    <col min="15" max="18" width="15.42578125" style="4" bestFit="1" customWidth="1"/>
    <col min="19" max="19" width="11.42578125" style="4"/>
    <col min="20" max="20" width="16.85546875" style="4" bestFit="1" customWidth="1"/>
    <col min="21" max="21" width="15.42578125" style="4" bestFit="1" customWidth="1"/>
    <col min="22" max="16384" width="11.42578125" style="4"/>
  </cols>
  <sheetData>
    <row r="1" spans="1:8" s="1" customFormat="1" ht="19.899999999999999" customHeight="1">
      <c r="A1" s="54" t="s">
        <v>0</v>
      </c>
      <c r="B1" s="54"/>
      <c r="C1" s="54"/>
      <c r="D1" s="54"/>
      <c r="E1" s="54"/>
      <c r="F1" s="54"/>
      <c r="G1" s="54"/>
      <c r="H1" s="54"/>
    </row>
    <row r="2" spans="1:8" s="1" customFormat="1" ht="19.899999999999999" customHeight="1">
      <c r="A2" s="54" t="s">
        <v>1</v>
      </c>
      <c r="B2" s="54"/>
      <c r="C2" s="54"/>
      <c r="D2" s="54"/>
      <c r="E2" s="54"/>
      <c r="F2" s="54"/>
      <c r="G2" s="54"/>
      <c r="H2" s="54"/>
    </row>
    <row r="3" spans="1:8" s="1" customFormat="1" ht="19.899999999999999" customHeight="1">
      <c r="A3" s="54" t="s">
        <v>935</v>
      </c>
      <c r="B3" s="54"/>
      <c r="C3" s="54"/>
      <c r="D3" s="54"/>
      <c r="E3" s="54"/>
      <c r="F3" s="54"/>
      <c r="G3" s="54"/>
      <c r="H3" s="54"/>
    </row>
    <row r="4" spans="1:8" s="1" customFormat="1" ht="19.899999999999999" customHeight="1">
      <c r="A4" s="55" t="s">
        <v>2</v>
      </c>
      <c r="B4" s="55"/>
      <c r="C4" s="55"/>
      <c r="D4" s="55"/>
      <c r="E4" s="55"/>
      <c r="F4" s="55"/>
      <c r="G4" s="55"/>
      <c r="H4" s="55"/>
    </row>
    <row r="5" spans="1:8" ht="34.5" customHeight="1">
      <c r="A5" s="2" t="s">
        <v>4</v>
      </c>
      <c r="B5" s="2" t="s">
        <v>5</v>
      </c>
      <c r="C5" s="2" t="s">
        <v>6</v>
      </c>
      <c r="D5" s="3" t="s">
        <v>7</v>
      </c>
      <c r="E5" s="3" t="s">
        <v>3</v>
      </c>
      <c r="F5" s="2" t="s">
        <v>8</v>
      </c>
      <c r="G5" s="2" t="s">
        <v>9</v>
      </c>
      <c r="H5" s="2" t="s">
        <v>936</v>
      </c>
    </row>
    <row r="6" spans="1:8" s="5" customFormat="1" ht="30.75" customHeight="1">
      <c r="A6" s="6" t="s">
        <v>10</v>
      </c>
      <c r="B6" s="6" t="s">
        <v>11</v>
      </c>
      <c r="C6" s="7"/>
      <c r="D6" s="8" t="s">
        <v>12</v>
      </c>
      <c r="E6" s="9" t="s">
        <v>925</v>
      </c>
      <c r="F6" s="10"/>
      <c r="G6" s="8"/>
      <c r="H6" s="11">
        <v>4969654.2899999982</v>
      </c>
    </row>
    <row r="7" spans="1:8" s="5" customFormat="1" ht="36" customHeight="1">
      <c r="A7" s="6" t="s">
        <v>10</v>
      </c>
      <c r="B7" s="6" t="s">
        <v>11</v>
      </c>
      <c r="C7" s="7"/>
      <c r="D7" s="8" t="s">
        <v>12</v>
      </c>
      <c r="E7" s="9" t="s">
        <v>926</v>
      </c>
      <c r="F7" s="10"/>
      <c r="G7" s="41">
        <f>SUM(G8:G221)</f>
        <v>214</v>
      </c>
      <c r="H7" s="11">
        <v>815714.39999999967</v>
      </c>
    </row>
    <row r="8" spans="1:8" s="5" customFormat="1">
      <c r="A8" s="6" t="s">
        <v>10</v>
      </c>
      <c r="B8" s="6" t="s">
        <v>11</v>
      </c>
      <c r="C8" s="7"/>
      <c r="D8" s="8" t="s">
        <v>12</v>
      </c>
      <c r="E8" s="9" t="s">
        <v>853</v>
      </c>
      <c r="F8" s="10" t="s">
        <v>13</v>
      </c>
      <c r="G8" s="41">
        <v>1</v>
      </c>
      <c r="H8" s="11">
        <v>3811.7495327102788</v>
      </c>
    </row>
    <row r="9" spans="1:8" s="5" customFormat="1">
      <c r="A9" s="6" t="s">
        <v>10</v>
      </c>
      <c r="B9" s="6" t="s">
        <v>11</v>
      </c>
      <c r="C9" s="7"/>
      <c r="D9" s="8" t="s">
        <v>12</v>
      </c>
      <c r="E9" s="9" t="s">
        <v>586</v>
      </c>
      <c r="F9" s="10" t="s">
        <v>14</v>
      </c>
      <c r="G9" s="41">
        <v>1</v>
      </c>
      <c r="H9" s="11">
        <v>3811.7495327102788</v>
      </c>
    </row>
    <row r="10" spans="1:8" s="5" customFormat="1">
      <c r="A10" s="6" t="s">
        <v>10</v>
      </c>
      <c r="B10" s="6" t="s">
        <v>11</v>
      </c>
      <c r="C10" s="7"/>
      <c r="D10" s="8" t="s">
        <v>12</v>
      </c>
      <c r="E10" s="9" t="s">
        <v>587</v>
      </c>
      <c r="F10" s="10" t="s">
        <v>15</v>
      </c>
      <c r="G10" s="41">
        <v>1</v>
      </c>
      <c r="H10" s="11">
        <v>3811.7495327102788</v>
      </c>
    </row>
    <row r="11" spans="1:8" s="5" customFormat="1">
      <c r="A11" s="6" t="s">
        <v>10</v>
      </c>
      <c r="B11" s="6" t="s">
        <v>11</v>
      </c>
      <c r="C11" s="7"/>
      <c r="D11" s="8" t="s">
        <v>12</v>
      </c>
      <c r="E11" s="9" t="s">
        <v>588</v>
      </c>
      <c r="F11" s="10" t="s">
        <v>16</v>
      </c>
      <c r="G11" s="41">
        <v>1</v>
      </c>
      <c r="H11" s="11">
        <v>3811.7495327102788</v>
      </c>
    </row>
    <row r="12" spans="1:8" s="5" customFormat="1">
      <c r="A12" s="6" t="s">
        <v>10</v>
      </c>
      <c r="B12" s="6" t="s">
        <v>11</v>
      </c>
      <c r="C12" s="7"/>
      <c r="D12" s="8" t="s">
        <v>12</v>
      </c>
      <c r="E12" s="9" t="s">
        <v>589</v>
      </c>
      <c r="F12" s="10" t="s">
        <v>17</v>
      </c>
      <c r="G12" s="41">
        <v>1</v>
      </c>
      <c r="H12" s="11">
        <v>3811.7495327102788</v>
      </c>
    </row>
    <row r="13" spans="1:8" s="5" customFormat="1">
      <c r="A13" s="6" t="s">
        <v>10</v>
      </c>
      <c r="B13" s="6" t="s">
        <v>11</v>
      </c>
      <c r="C13" s="7"/>
      <c r="D13" s="8" t="s">
        <v>12</v>
      </c>
      <c r="E13" s="9" t="s">
        <v>590</v>
      </c>
      <c r="F13" s="10" t="s">
        <v>18</v>
      </c>
      <c r="G13" s="41">
        <v>1</v>
      </c>
      <c r="H13" s="11">
        <v>3811.7495327102788</v>
      </c>
    </row>
    <row r="14" spans="1:8" s="5" customFormat="1">
      <c r="A14" s="6" t="s">
        <v>10</v>
      </c>
      <c r="B14" s="6" t="s">
        <v>11</v>
      </c>
      <c r="C14" s="7"/>
      <c r="D14" s="8" t="s">
        <v>12</v>
      </c>
      <c r="E14" s="9" t="s">
        <v>591</v>
      </c>
      <c r="F14" s="10" t="s">
        <v>19</v>
      </c>
      <c r="G14" s="41">
        <v>1</v>
      </c>
      <c r="H14" s="11">
        <v>3811.7495327102788</v>
      </c>
    </row>
    <row r="15" spans="1:8" s="5" customFormat="1">
      <c r="A15" s="6" t="s">
        <v>10</v>
      </c>
      <c r="B15" s="6" t="s">
        <v>11</v>
      </c>
      <c r="C15" s="7"/>
      <c r="D15" s="8" t="s">
        <v>12</v>
      </c>
      <c r="E15" s="9" t="s">
        <v>592</v>
      </c>
      <c r="F15" s="10" t="s">
        <v>20</v>
      </c>
      <c r="G15" s="41">
        <v>1</v>
      </c>
      <c r="H15" s="11">
        <v>3811.7495327102788</v>
      </c>
    </row>
    <row r="16" spans="1:8" s="5" customFormat="1">
      <c r="A16" s="6" t="s">
        <v>10</v>
      </c>
      <c r="B16" s="6" t="s">
        <v>11</v>
      </c>
      <c r="C16" s="7"/>
      <c r="D16" s="8" t="s">
        <v>12</v>
      </c>
      <c r="E16" s="9" t="s">
        <v>593</v>
      </c>
      <c r="F16" s="10" t="s">
        <v>21</v>
      </c>
      <c r="G16" s="41">
        <v>1</v>
      </c>
      <c r="H16" s="11">
        <v>3811.7495327102788</v>
      </c>
    </row>
    <row r="17" spans="1:8" s="5" customFormat="1">
      <c r="A17" s="6" t="s">
        <v>10</v>
      </c>
      <c r="B17" s="6" t="s">
        <v>11</v>
      </c>
      <c r="C17" s="7"/>
      <c r="D17" s="8" t="s">
        <v>12</v>
      </c>
      <c r="E17" s="9" t="s">
        <v>594</v>
      </c>
      <c r="F17" s="10" t="s">
        <v>22</v>
      </c>
      <c r="G17" s="41">
        <v>1</v>
      </c>
      <c r="H17" s="11">
        <v>3811.7495327102788</v>
      </c>
    </row>
    <row r="18" spans="1:8" s="5" customFormat="1">
      <c r="A18" s="6" t="s">
        <v>10</v>
      </c>
      <c r="B18" s="6" t="s">
        <v>11</v>
      </c>
      <c r="C18" s="7"/>
      <c r="D18" s="8" t="s">
        <v>12</v>
      </c>
      <c r="E18" s="9" t="s">
        <v>595</v>
      </c>
      <c r="F18" s="10" t="s">
        <v>23</v>
      </c>
      <c r="G18" s="41">
        <v>1</v>
      </c>
      <c r="H18" s="11">
        <v>3811.7495327102788</v>
      </c>
    </row>
    <row r="19" spans="1:8" s="5" customFormat="1">
      <c r="A19" s="6" t="s">
        <v>10</v>
      </c>
      <c r="B19" s="6" t="s">
        <v>11</v>
      </c>
      <c r="C19" s="7"/>
      <c r="D19" s="8" t="s">
        <v>12</v>
      </c>
      <c r="E19" s="9" t="s">
        <v>596</v>
      </c>
      <c r="F19" s="10" t="s">
        <v>24</v>
      </c>
      <c r="G19" s="41">
        <v>1</v>
      </c>
      <c r="H19" s="11">
        <v>3811.7495327102788</v>
      </c>
    </row>
    <row r="20" spans="1:8" s="5" customFormat="1">
      <c r="A20" s="6" t="s">
        <v>10</v>
      </c>
      <c r="B20" s="6" t="s">
        <v>11</v>
      </c>
      <c r="C20" s="7"/>
      <c r="D20" s="8" t="s">
        <v>12</v>
      </c>
      <c r="E20" s="9" t="s">
        <v>597</v>
      </c>
      <c r="F20" s="10" t="s">
        <v>25</v>
      </c>
      <c r="G20" s="41">
        <v>1</v>
      </c>
      <c r="H20" s="11">
        <v>3811.7495327102788</v>
      </c>
    </row>
    <row r="21" spans="1:8" s="5" customFormat="1">
      <c r="A21" s="6" t="s">
        <v>10</v>
      </c>
      <c r="B21" s="6" t="s">
        <v>11</v>
      </c>
      <c r="C21" s="7"/>
      <c r="D21" s="8" t="s">
        <v>12</v>
      </c>
      <c r="E21" s="9" t="s">
        <v>598</v>
      </c>
      <c r="F21" s="10" t="s">
        <v>26</v>
      </c>
      <c r="G21" s="41">
        <v>1</v>
      </c>
      <c r="H21" s="11">
        <v>3811.7495327102788</v>
      </c>
    </row>
    <row r="22" spans="1:8" s="5" customFormat="1">
      <c r="A22" s="6" t="s">
        <v>10</v>
      </c>
      <c r="B22" s="6" t="s">
        <v>11</v>
      </c>
      <c r="C22" s="7"/>
      <c r="D22" s="8" t="s">
        <v>12</v>
      </c>
      <c r="E22" s="9" t="s">
        <v>599</v>
      </c>
      <c r="F22" s="10" t="s">
        <v>27</v>
      </c>
      <c r="G22" s="41">
        <v>1</v>
      </c>
      <c r="H22" s="11">
        <v>3811.7495327102788</v>
      </c>
    </row>
    <row r="23" spans="1:8" s="5" customFormat="1">
      <c r="A23" s="6" t="s">
        <v>10</v>
      </c>
      <c r="B23" s="6" t="s">
        <v>11</v>
      </c>
      <c r="C23" s="7"/>
      <c r="D23" s="8" t="s">
        <v>12</v>
      </c>
      <c r="E23" s="9" t="s">
        <v>600</v>
      </c>
      <c r="F23" s="10" t="s">
        <v>28</v>
      </c>
      <c r="G23" s="41">
        <v>1</v>
      </c>
      <c r="H23" s="11">
        <v>3811.7495327102788</v>
      </c>
    </row>
    <row r="24" spans="1:8" s="5" customFormat="1">
      <c r="A24" s="6" t="s">
        <v>10</v>
      </c>
      <c r="B24" s="6" t="s">
        <v>11</v>
      </c>
      <c r="C24" s="7"/>
      <c r="D24" s="8" t="s">
        <v>12</v>
      </c>
      <c r="E24" s="9" t="s">
        <v>601</v>
      </c>
      <c r="F24" s="10" t="s">
        <v>29</v>
      </c>
      <c r="G24" s="41">
        <v>1</v>
      </c>
      <c r="H24" s="11">
        <v>3811.7495327102788</v>
      </c>
    </row>
    <row r="25" spans="1:8" s="5" customFormat="1">
      <c r="A25" s="6" t="s">
        <v>10</v>
      </c>
      <c r="B25" s="6" t="s">
        <v>11</v>
      </c>
      <c r="C25" s="7"/>
      <c r="D25" s="8" t="s">
        <v>12</v>
      </c>
      <c r="E25" s="9" t="s">
        <v>602</v>
      </c>
      <c r="F25" s="10" t="s">
        <v>30</v>
      </c>
      <c r="G25" s="41">
        <v>1</v>
      </c>
      <c r="H25" s="11">
        <v>3811.7495327102788</v>
      </c>
    </row>
    <row r="26" spans="1:8" s="5" customFormat="1">
      <c r="A26" s="6" t="s">
        <v>10</v>
      </c>
      <c r="B26" s="6" t="s">
        <v>11</v>
      </c>
      <c r="C26" s="7"/>
      <c r="D26" s="8" t="s">
        <v>12</v>
      </c>
      <c r="E26" s="9" t="s">
        <v>603</v>
      </c>
      <c r="F26" s="10" t="s">
        <v>31</v>
      </c>
      <c r="G26" s="41">
        <v>1</v>
      </c>
      <c r="H26" s="11">
        <v>3811.7495327102788</v>
      </c>
    </row>
    <row r="27" spans="1:8" s="5" customFormat="1">
      <c r="A27" s="6" t="s">
        <v>10</v>
      </c>
      <c r="B27" s="6" t="s">
        <v>11</v>
      </c>
      <c r="C27" s="7"/>
      <c r="D27" s="8" t="s">
        <v>12</v>
      </c>
      <c r="E27" s="9" t="s">
        <v>604</v>
      </c>
      <c r="F27" s="10" t="s">
        <v>32</v>
      </c>
      <c r="G27" s="41">
        <v>1</v>
      </c>
      <c r="H27" s="11">
        <v>3811.7495327102788</v>
      </c>
    </row>
    <row r="28" spans="1:8" s="5" customFormat="1" ht="22.5">
      <c r="A28" s="6" t="s">
        <v>10</v>
      </c>
      <c r="B28" s="6" t="s">
        <v>11</v>
      </c>
      <c r="C28" s="7"/>
      <c r="D28" s="8" t="s">
        <v>12</v>
      </c>
      <c r="E28" s="9" t="s">
        <v>605</v>
      </c>
      <c r="F28" s="10" t="s">
        <v>606</v>
      </c>
      <c r="G28" s="41">
        <v>1</v>
      </c>
      <c r="H28" s="11">
        <v>3811.7495327102788</v>
      </c>
    </row>
    <row r="29" spans="1:8" s="5" customFormat="1">
      <c r="A29" s="6" t="s">
        <v>10</v>
      </c>
      <c r="B29" s="6" t="s">
        <v>11</v>
      </c>
      <c r="C29" s="7"/>
      <c r="D29" s="8" t="s">
        <v>12</v>
      </c>
      <c r="E29" s="9" t="s">
        <v>607</v>
      </c>
      <c r="F29" s="10" t="s">
        <v>33</v>
      </c>
      <c r="G29" s="41">
        <v>1</v>
      </c>
      <c r="H29" s="11">
        <v>3811.7495327102788</v>
      </c>
    </row>
    <row r="30" spans="1:8" s="5" customFormat="1">
      <c r="A30" s="6" t="s">
        <v>10</v>
      </c>
      <c r="B30" s="6" t="s">
        <v>11</v>
      </c>
      <c r="C30" s="7"/>
      <c r="D30" s="8" t="s">
        <v>12</v>
      </c>
      <c r="E30" s="9" t="s">
        <v>608</v>
      </c>
      <c r="F30" s="10" t="s">
        <v>34</v>
      </c>
      <c r="G30" s="41">
        <v>1</v>
      </c>
      <c r="H30" s="11">
        <v>3811.7495327102788</v>
      </c>
    </row>
    <row r="31" spans="1:8" s="5" customFormat="1">
      <c r="A31" s="6" t="s">
        <v>10</v>
      </c>
      <c r="B31" s="6" t="s">
        <v>11</v>
      </c>
      <c r="C31" s="7"/>
      <c r="D31" s="8" t="s">
        <v>12</v>
      </c>
      <c r="E31" s="9" t="s">
        <v>609</v>
      </c>
      <c r="F31" s="10" t="s">
        <v>35</v>
      </c>
      <c r="G31" s="41">
        <v>1</v>
      </c>
      <c r="H31" s="11">
        <v>3811.7495327102788</v>
      </c>
    </row>
    <row r="32" spans="1:8" s="5" customFormat="1">
      <c r="A32" s="6" t="s">
        <v>10</v>
      </c>
      <c r="B32" s="6" t="s">
        <v>11</v>
      </c>
      <c r="C32" s="7"/>
      <c r="D32" s="8" t="s">
        <v>12</v>
      </c>
      <c r="E32" s="9" t="s">
        <v>610</v>
      </c>
      <c r="F32" s="10" t="s">
        <v>36</v>
      </c>
      <c r="G32" s="41">
        <v>1</v>
      </c>
      <c r="H32" s="11">
        <v>3811.7495327102788</v>
      </c>
    </row>
    <row r="33" spans="1:8" s="5" customFormat="1">
      <c r="A33" s="6" t="s">
        <v>10</v>
      </c>
      <c r="B33" s="6" t="s">
        <v>11</v>
      </c>
      <c r="C33" s="7"/>
      <c r="D33" s="8" t="s">
        <v>12</v>
      </c>
      <c r="E33" s="9" t="s">
        <v>611</v>
      </c>
      <c r="F33" s="10" t="s">
        <v>37</v>
      </c>
      <c r="G33" s="41">
        <v>1</v>
      </c>
      <c r="H33" s="11">
        <v>3811.7495327102788</v>
      </c>
    </row>
    <row r="34" spans="1:8" s="5" customFormat="1">
      <c r="A34" s="6" t="s">
        <v>10</v>
      </c>
      <c r="B34" s="6" t="s">
        <v>11</v>
      </c>
      <c r="C34" s="7"/>
      <c r="D34" s="8" t="s">
        <v>12</v>
      </c>
      <c r="E34" s="9" t="s">
        <v>612</v>
      </c>
      <c r="F34" s="10" t="s">
        <v>38</v>
      </c>
      <c r="G34" s="41">
        <v>1</v>
      </c>
      <c r="H34" s="11">
        <v>3811.7495327102788</v>
      </c>
    </row>
    <row r="35" spans="1:8" s="5" customFormat="1">
      <c r="A35" s="6" t="s">
        <v>10</v>
      </c>
      <c r="B35" s="6" t="s">
        <v>11</v>
      </c>
      <c r="C35" s="7"/>
      <c r="D35" s="8" t="s">
        <v>12</v>
      </c>
      <c r="E35" s="9" t="s">
        <v>613</v>
      </c>
      <c r="F35" s="10" t="s">
        <v>39</v>
      </c>
      <c r="G35" s="41">
        <v>1</v>
      </c>
      <c r="H35" s="11">
        <v>3811.7495327102788</v>
      </c>
    </row>
    <row r="36" spans="1:8" s="5" customFormat="1">
      <c r="A36" s="6" t="s">
        <v>10</v>
      </c>
      <c r="B36" s="6" t="s">
        <v>11</v>
      </c>
      <c r="C36" s="7"/>
      <c r="D36" s="8" t="s">
        <v>12</v>
      </c>
      <c r="E36" s="9" t="s">
        <v>614</v>
      </c>
      <c r="F36" s="10" t="s">
        <v>40</v>
      </c>
      <c r="G36" s="41">
        <v>1</v>
      </c>
      <c r="H36" s="11">
        <v>3811.7495327102788</v>
      </c>
    </row>
    <row r="37" spans="1:8" s="5" customFormat="1">
      <c r="A37" s="6" t="s">
        <v>10</v>
      </c>
      <c r="B37" s="6" t="s">
        <v>11</v>
      </c>
      <c r="C37" s="7"/>
      <c r="D37" s="8" t="s">
        <v>12</v>
      </c>
      <c r="E37" s="9" t="s">
        <v>615</v>
      </c>
      <c r="F37" s="10" t="s">
        <v>41</v>
      </c>
      <c r="G37" s="41">
        <v>1</v>
      </c>
      <c r="H37" s="11">
        <v>3811.7495327102788</v>
      </c>
    </row>
    <row r="38" spans="1:8" s="5" customFormat="1">
      <c r="A38" s="6" t="s">
        <v>10</v>
      </c>
      <c r="B38" s="6" t="s">
        <v>11</v>
      </c>
      <c r="C38" s="7"/>
      <c r="D38" s="8" t="s">
        <v>12</v>
      </c>
      <c r="E38" s="9" t="s">
        <v>616</v>
      </c>
      <c r="F38" s="10" t="s">
        <v>42</v>
      </c>
      <c r="G38" s="41">
        <v>1</v>
      </c>
      <c r="H38" s="11">
        <v>3811.7495327102788</v>
      </c>
    </row>
    <row r="39" spans="1:8" s="5" customFormat="1">
      <c r="A39" s="6" t="s">
        <v>10</v>
      </c>
      <c r="B39" s="6" t="s">
        <v>11</v>
      </c>
      <c r="C39" s="7"/>
      <c r="D39" s="8" t="s">
        <v>12</v>
      </c>
      <c r="E39" s="9" t="s">
        <v>617</v>
      </c>
      <c r="F39" s="10" t="s">
        <v>854</v>
      </c>
      <c r="G39" s="41">
        <v>1</v>
      </c>
      <c r="H39" s="11">
        <v>3811.7495327102788</v>
      </c>
    </row>
    <row r="40" spans="1:8" s="5" customFormat="1">
      <c r="A40" s="6" t="s">
        <v>10</v>
      </c>
      <c r="B40" s="6" t="s">
        <v>11</v>
      </c>
      <c r="C40" s="7"/>
      <c r="D40" s="8" t="s">
        <v>12</v>
      </c>
      <c r="E40" s="9" t="s">
        <v>618</v>
      </c>
      <c r="F40" s="10" t="s">
        <v>43</v>
      </c>
      <c r="G40" s="41">
        <v>1</v>
      </c>
      <c r="H40" s="11">
        <v>3811.7495327102788</v>
      </c>
    </row>
    <row r="41" spans="1:8" s="5" customFormat="1">
      <c r="A41" s="6" t="s">
        <v>10</v>
      </c>
      <c r="B41" s="6" t="s">
        <v>11</v>
      </c>
      <c r="C41" s="7"/>
      <c r="D41" s="8" t="s">
        <v>12</v>
      </c>
      <c r="E41" s="9" t="s">
        <v>619</v>
      </c>
      <c r="F41" s="10" t="s">
        <v>44</v>
      </c>
      <c r="G41" s="41">
        <v>1</v>
      </c>
      <c r="H41" s="11">
        <v>3811.7495327102788</v>
      </c>
    </row>
    <row r="42" spans="1:8" s="5" customFormat="1">
      <c r="A42" s="6" t="s">
        <v>10</v>
      </c>
      <c r="B42" s="6" t="s">
        <v>11</v>
      </c>
      <c r="C42" s="7"/>
      <c r="D42" s="8" t="s">
        <v>12</v>
      </c>
      <c r="E42" s="9" t="s">
        <v>620</v>
      </c>
      <c r="F42" s="10" t="s">
        <v>45</v>
      </c>
      <c r="G42" s="41">
        <v>1</v>
      </c>
      <c r="H42" s="11">
        <v>3811.7495327102788</v>
      </c>
    </row>
    <row r="43" spans="1:8" s="5" customFormat="1">
      <c r="A43" s="6" t="s">
        <v>10</v>
      </c>
      <c r="B43" s="6" t="s">
        <v>11</v>
      </c>
      <c r="C43" s="7"/>
      <c r="D43" s="8" t="s">
        <v>12</v>
      </c>
      <c r="E43" s="9" t="s">
        <v>621</v>
      </c>
      <c r="F43" s="10" t="s">
        <v>46</v>
      </c>
      <c r="G43" s="41">
        <v>1</v>
      </c>
      <c r="H43" s="11">
        <v>3811.7495327102788</v>
      </c>
    </row>
    <row r="44" spans="1:8" s="5" customFormat="1">
      <c r="A44" s="6" t="s">
        <v>10</v>
      </c>
      <c r="B44" s="6" t="s">
        <v>11</v>
      </c>
      <c r="C44" s="7"/>
      <c r="D44" s="8" t="s">
        <v>12</v>
      </c>
      <c r="E44" s="9" t="s">
        <v>622</v>
      </c>
      <c r="F44" s="10" t="s">
        <v>47</v>
      </c>
      <c r="G44" s="41">
        <v>1</v>
      </c>
      <c r="H44" s="11">
        <v>3811.7495327102788</v>
      </c>
    </row>
    <row r="45" spans="1:8" s="5" customFormat="1">
      <c r="A45" s="6" t="s">
        <v>10</v>
      </c>
      <c r="B45" s="6" t="s">
        <v>11</v>
      </c>
      <c r="C45" s="7"/>
      <c r="D45" s="8" t="s">
        <v>12</v>
      </c>
      <c r="E45" s="9" t="s">
        <v>623</v>
      </c>
      <c r="F45" s="10" t="s">
        <v>48</v>
      </c>
      <c r="G45" s="41">
        <v>1</v>
      </c>
      <c r="H45" s="11">
        <v>3811.7495327102788</v>
      </c>
    </row>
    <row r="46" spans="1:8" s="5" customFormat="1">
      <c r="A46" s="6" t="s">
        <v>10</v>
      </c>
      <c r="B46" s="6" t="s">
        <v>11</v>
      </c>
      <c r="C46" s="7"/>
      <c r="D46" s="8" t="s">
        <v>12</v>
      </c>
      <c r="E46" s="9" t="s">
        <v>624</v>
      </c>
      <c r="F46" s="10" t="s">
        <v>49</v>
      </c>
      <c r="G46" s="41">
        <v>1</v>
      </c>
      <c r="H46" s="11">
        <v>3811.7495327102788</v>
      </c>
    </row>
    <row r="47" spans="1:8" s="5" customFormat="1">
      <c r="A47" s="6" t="s">
        <v>10</v>
      </c>
      <c r="B47" s="6" t="s">
        <v>11</v>
      </c>
      <c r="C47" s="7"/>
      <c r="D47" s="8" t="s">
        <v>12</v>
      </c>
      <c r="E47" s="9" t="s">
        <v>625</v>
      </c>
      <c r="F47" s="10" t="s">
        <v>50</v>
      </c>
      <c r="G47" s="41">
        <v>1</v>
      </c>
      <c r="H47" s="11">
        <v>3811.7495327102788</v>
      </c>
    </row>
    <row r="48" spans="1:8" s="5" customFormat="1">
      <c r="A48" s="6" t="s">
        <v>10</v>
      </c>
      <c r="B48" s="6" t="s">
        <v>11</v>
      </c>
      <c r="C48" s="7"/>
      <c r="D48" s="8" t="s">
        <v>12</v>
      </c>
      <c r="E48" s="9" t="s">
        <v>626</v>
      </c>
      <c r="F48" s="10" t="s">
        <v>51</v>
      </c>
      <c r="G48" s="41">
        <v>1</v>
      </c>
      <c r="H48" s="11">
        <v>3811.7495327102788</v>
      </c>
    </row>
    <row r="49" spans="1:8" s="5" customFormat="1">
      <c r="A49" s="6" t="s">
        <v>10</v>
      </c>
      <c r="B49" s="6" t="s">
        <v>11</v>
      </c>
      <c r="C49" s="7"/>
      <c r="D49" s="8" t="s">
        <v>12</v>
      </c>
      <c r="E49" s="9" t="s">
        <v>627</v>
      </c>
      <c r="F49" s="10" t="s">
        <v>52</v>
      </c>
      <c r="G49" s="41">
        <v>1</v>
      </c>
      <c r="H49" s="11">
        <v>3811.7495327102788</v>
      </c>
    </row>
    <row r="50" spans="1:8" s="5" customFormat="1">
      <c r="A50" s="6" t="s">
        <v>10</v>
      </c>
      <c r="B50" s="6" t="s">
        <v>11</v>
      </c>
      <c r="C50" s="7"/>
      <c r="D50" s="8" t="s">
        <v>12</v>
      </c>
      <c r="E50" s="9" t="s">
        <v>628</v>
      </c>
      <c r="F50" s="10" t="s">
        <v>53</v>
      </c>
      <c r="G50" s="41">
        <v>1</v>
      </c>
      <c r="H50" s="11">
        <v>3811.7495327102788</v>
      </c>
    </row>
    <row r="51" spans="1:8" s="5" customFormat="1">
      <c r="A51" s="6" t="s">
        <v>10</v>
      </c>
      <c r="B51" s="6" t="s">
        <v>11</v>
      </c>
      <c r="C51" s="7"/>
      <c r="D51" s="8" t="s">
        <v>12</v>
      </c>
      <c r="E51" s="9" t="s">
        <v>629</v>
      </c>
      <c r="F51" s="10" t="s">
        <v>54</v>
      </c>
      <c r="G51" s="41">
        <v>1</v>
      </c>
      <c r="H51" s="11">
        <v>3811.7495327102788</v>
      </c>
    </row>
    <row r="52" spans="1:8" s="5" customFormat="1">
      <c r="A52" s="6" t="s">
        <v>10</v>
      </c>
      <c r="B52" s="6" t="s">
        <v>11</v>
      </c>
      <c r="C52" s="7"/>
      <c r="D52" s="8" t="s">
        <v>12</v>
      </c>
      <c r="E52" s="9" t="s">
        <v>630</v>
      </c>
      <c r="F52" s="10" t="s">
        <v>55</v>
      </c>
      <c r="G52" s="41">
        <v>1</v>
      </c>
      <c r="H52" s="11">
        <v>3811.7495327102788</v>
      </c>
    </row>
    <row r="53" spans="1:8" s="5" customFormat="1">
      <c r="A53" s="6" t="s">
        <v>10</v>
      </c>
      <c r="B53" s="6" t="s">
        <v>11</v>
      </c>
      <c r="C53" s="7"/>
      <c r="D53" s="8" t="s">
        <v>12</v>
      </c>
      <c r="E53" s="9" t="s">
        <v>631</v>
      </c>
      <c r="F53" s="10" t="s">
        <v>56</v>
      </c>
      <c r="G53" s="41">
        <v>1</v>
      </c>
      <c r="H53" s="11">
        <v>3811.7495327102788</v>
      </c>
    </row>
    <row r="54" spans="1:8" s="5" customFormat="1">
      <c r="A54" s="6" t="s">
        <v>10</v>
      </c>
      <c r="B54" s="6" t="s">
        <v>11</v>
      </c>
      <c r="C54" s="7"/>
      <c r="D54" s="8" t="s">
        <v>12</v>
      </c>
      <c r="E54" s="9" t="s">
        <v>632</v>
      </c>
      <c r="F54" s="10" t="s">
        <v>57</v>
      </c>
      <c r="G54" s="41">
        <v>1</v>
      </c>
      <c r="H54" s="11">
        <v>3811.7495327102788</v>
      </c>
    </row>
    <row r="55" spans="1:8" s="5" customFormat="1">
      <c r="A55" s="6" t="s">
        <v>10</v>
      </c>
      <c r="B55" s="6" t="s">
        <v>11</v>
      </c>
      <c r="C55" s="7"/>
      <c r="D55" s="8" t="s">
        <v>12</v>
      </c>
      <c r="E55" s="9" t="s">
        <v>633</v>
      </c>
      <c r="F55" s="10" t="s">
        <v>58</v>
      </c>
      <c r="G55" s="41">
        <v>1</v>
      </c>
      <c r="H55" s="11">
        <v>3811.7495327102788</v>
      </c>
    </row>
    <row r="56" spans="1:8" s="5" customFormat="1">
      <c r="A56" s="6" t="s">
        <v>10</v>
      </c>
      <c r="B56" s="6" t="s">
        <v>11</v>
      </c>
      <c r="C56" s="7"/>
      <c r="D56" s="8" t="s">
        <v>12</v>
      </c>
      <c r="E56" s="9" t="s">
        <v>634</v>
      </c>
      <c r="F56" s="10" t="s">
        <v>59</v>
      </c>
      <c r="G56" s="41">
        <v>1</v>
      </c>
      <c r="H56" s="11">
        <v>3811.7495327102788</v>
      </c>
    </row>
    <row r="57" spans="1:8" s="5" customFormat="1">
      <c r="A57" s="6" t="s">
        <v>10</v>
      </c>
      <c r="B57" s="6" t="s">
        <v>11</v>
      </c>
      <c r="C57" s="7"/>
      <c r="D57" s="8" t="s">
        <v>12</v>
      </c>
      <c r="E57" s="9" t="s">
        <v>635</v>
      </c>
      <c r="F57" s="10" t="s">
        <v>60</v>
      </c>
      <c r="G57" s="41">
        <v>1</v>
      </c>
      <c r="H57" s="11">
        <v>3811.7495327102788</v>
      </c>
    </row>
    <row r="58" spans="1:8" s="5" customFormat="1">
      <c r="A58" s="6" t="s">
        <v>10</v>
      </c>
      <c r="B58" s="6" t="s">
        <v>11</v>
      </c>
      <c r="C58" s="7"/>
      <c r="D58" s="8" t="s">
        <v>12</v>
      </c>
      <c r="E58" s="9" t="s">
        <v>636</v>
      </c>
      <c r="F58" s="10" t="s">
        <v>61</v>
      </c>
      <c r="G58" s="41">
        <v>1</v>
      </c>
      <c r="H58" s="11">
        <v>3811.7495327102788</v>
      </c>
    </row>
    <row r="59" spans="1:8" s="5" customFormat="1">
      <c r="A59" s="6" t="s">
        <v>10</v>
      </c>
      <c r="B59" s="6" t="s">
        <v>11</v>
      </c>
      <c r="C59" s="7"/>
      <c r="D59" s="8" t="s">
        <v>12</v>
      </c>
      <c r="E59" s="9" t="s">
        <v>637</v>
      </c>
      <c r="F59" s="10" t="s">
        <v>62</v>
      </c>
      <c r="G59" s="41">
        <v>1</v>
      </c>
      <c r="H59" s="11">
        <v>3811.7495327102788</v>
      </c>
    </row>
    <row r="60" spans="1:8" s="5" customFormat="1">
      <c r="A60" s="6" t="s">
        <v>10</v>
      </c>
      <c r="B60" s="6" t="s">
        <v>11</v>
      </c>
      <c r="C60" s="7"/>
      <c r="D60" s="8" t="s">
        <v>12</v>
      </c>
      <c r="E60" s="9" t="s">
        <v>638</v>
      </c>
      <c r="F60" s="10" t="s">
        <v>63</v>
      </c>
      <c r="G60" s="41">
        <v>1</v>
      </c>
      <c r="H60" s="11">
        <v>3811.7495327102788</v>
      </c>
    </row>
    <row r="61" spans="1:8" s="5" customFormat="1">
      <c r="A61" s="6" t="s">
        <v>10</v>
      </c>
      <c r="B61" s="6" t="s">
        <v>11</v>
      </c>
      <c r="C61" s="7"/>
      <c r="D61" s="8" t="s">
        <v>12</v>
      </c>
      <c r="E61" s="9" t="s">
        <v>639</v>
      </c>
      <c r="F61" s="10" t="s">
        <v>64</v>
      </c>
      <c r="G61" s="41">
        <v>1</v>
      </c>
      <c r="H61" s="11">
        <v>3811.7495327102788</v>
      </c>
    </row>
    <row r="62" spans="1:8" s="5" customFormat="1">
      <c r="A62" s="6" t="s">
        <v>10</v>
      </c>
      <c r="B62" s="6" t="s">
        <v>11</v>
      </c>
      <c r="C62" s="7"/>
      <c r="D62" s="8" t="s">
        <v>12</v>
      </c>
      <c r="E62" s="9" t="s">
        <v>640</v>
      </c>
      <c r="F62" s="10" t="s">
        <v>65</v>
      </c>
      <c r="G62" s="41">
        <v>1</v>
      </c>
      <c r="H62" s="11">
        <v>3811.7495327102788</v>
      </c>
    </row>
    <row r="63" spans="1:8" s="5" customFormat="1">
      <c r="A63" s="6" t="s">
        <v>10</v>
      </c>
      <c r="B63" s="6" t="s">
        <v>11</v>
      </c>
      <c r="C63" s="7"/>
      <c r="D63" s="8" t="s">
        <v>12</v>
      </c>
      <c r="E63" s="9" t="s">
        <v>641</v>
      </c>
      <c r="F63" s="10" t="s">
        <v>66</v>
      </c>
      <c r="G63" s="41">
        <v>1</v>
      </c>
      <c r="H63" s="11">
        <v>3811.7495327102788</v>
      </c>
    </row>
    <row r="64" spans="1:8" s="5" customFormat="1">
      <c r="A64" s="6" t="s">
        <v>10</v>
      </c>
      <c r="B64" s="6" t="s">
        <v>11</v>
      </c>
      <c r="C64" s="7"/>
      <c r="D64" s="8" t="s">
        <v>12</v>
      </c>
      <c r="E64" s="9" t="s">
        <v>642</v>
      </c>
      <c r="F64" s="10" t="s">
        <v>67</v>
      </c>
      <c r="G64" s="41">
        <v>1</v>
      </c>
      <c r="H64" s="11">
        <v>3811.7495327102788</v>
      </c>
    </row>
    <row r="65" spans="1:8" s="5" customFormat="1">
      <c r="A65" s="6" t="s">
        <v>10</v>
      </c>
      <c r="B65" s="6" t="s">
        <v>11</v>
      </c>
      <c r="C65" s="7"/>
      <c r="D65" s="8" t="s">
        <v>12</v>
      </c>
      <c r="E65" s="9" t="s">
        <v>643</v>
      </c>
      <c r="F65" s="10" t="s">
        <v>68</v>
      </c>
      <c r="G65" s="41">
        <v>1</v>
      </c>
      <c r="H65" s="11">
        <v>3811.7495327102788</v>
      </c>
    </row>
    <row r="66" spans="1:8" s="5" customFormat="1">
      <c r="A66" s="6" t="s">
        <v>10</v>
      </c>
      <c r="B66" s="6" t="s">
        <v>11</v>
      </c>
      <c r="C66" s="7"/>
      <c r="D66" s="8" t="s">
        <v>12</v>
      </c>
      <c r="E66" s="9" t="s">
        <v>644</v>
      </c>
      <c r="F66" s="10" t="s">
        <v>69</v>
      </c>
      <c r="G66" s="41">
        <v>1</v>
      </c>
      <c r="H66" s="11">
        <v>3811.7495327102788</v>
      </c>
    </row>
    <row r="67" spans="1:8" s="5" customFormat="1">
      <c r="A67" s="6" t="s">
        <v>10</v>
      </c>
      <c r="B67" s="6" t="s">
        <v>11</v>
      </c>
      <c r="C67" s="7"/>
      <c r="D67" s="8" t="s">
        <v>12</v>
      </c>
      <c r="E67" s="9" t="s">
        <v>645</v>
      </c>
      <c r="F67" s="10" t="s">
        <v>70</v>
      </c>
      <c r="G67" s="41">
        <v>1</v>
      </c>
      <c r="H67" s="11">
        <v>3811.7495327102788</v>
      </c>
    </row>
    <row r="68" spans="1:8" s="5" customFormat="1">
      <c r="A68" s="6" t="s">
        <v>10</v>
      </c>
      <c r="B68" s="6" t="s">
        <v>11</v>
      </c>
      <c r="C68" s="7"/>
      <c r="D68" s="8" t="s">
        <v>12</v>
      </c>
      <c r="E68" s="9" t="s">
        <v>646</v>
      </c>
      <c r="F68" s="10" t="s">
        <v>71</v>
      </c>
      <c r="G68" s="41">
        <v>1</v>
      </c>
      <c r="H68" s="11">
        <v>3811.7495327102788</v>
      </c>
    </row>
    <row r="69" spans="1:8" s="5" customFormat="1">
      <c r="A69" s="6" t="s">
        <v>10</v>
      </c>
      <c r="B69" s="6" t="s">
        <v>11</v>
      </c>
      <c r="C69" s="7"/>
      <c r="D69" s="8" t="s">
        <v>12</v>
      </c>
      <c r="E69" s="9" t="s">
        <v>647</v>
      </c>
      <c r="F69" s="10" t="s">
        <v>72</v>
      </c>
      <c r="G69" s="41">
        <v>1</v>
      </c>
      <c r="H69" s="11">
        <v>3811.7495327102788</v>
      </c>
    </row>
    <row r="70" spans="1:8" s="5" customFormat="1">
      <c r="A70" s="6" t="s">
        <v>10</v>
      </c>
      <c r="B70" s="6" t="s">
        <v>11</v>
      </c>
      <c r="C70" s="7"/>
      <c r="D70" s="8" t="s">
        <v>12</v>
      </c>
      <c r="E70" s="9" t="s">
        <v>648</v>
      </c>
      <c r="F70" s="10" t="s">
        <v>73</v>
      </c>
      <c r="G70" s="41">
        <v>1</v>
      </c>
      <c r="H70" s="11">
        <v>3811.7495327102788</v>
      </c>
    </row>
    <row r="71" spans="1:8" s="5" customFormat="1">
      <c r="A71" s="6" t="s">
        <v>10</v>
      </c>
      <c r="B71" s="6" t="s">
        <v>11</v>
      </c>
      <c r="C71" s="7"/>
      <c r="D71" s="8" t="s">
        <v>12</v>
      </c>
      <c r="E71" s="9" t="s">
        <v>649</v>
      </c>
      <c r="F71" s="10" t="s">
        <v>74</v>
      </c>
      <c r="G71" s="41">
        <v>1</v>
      </c>
      <c r="H71" s="11">
        <v>3811.7495327102788</v>
      </c>
    </row>
    <row r="72" spans="1:8" s="5" customFormat="1">
      <c r="A72" s="6" t="s">
        <v>10</v>
      </c>
      <c r="B72" s="6" t="s">
        <v>11</v>
      </c>
      <c r="C72" s="7"/>
      <c r="D72" s="8" t="s">
        <v>12</v>
      </c>
      <c r="E72" s="9" t="s">
        <v>650</v>
      </c>
      <c r="F72" s="10" t="s">
        <v>75</v>
      </c>
      <c r="G72" s="41">
        <v>1</v>
      </c>
      <c r="H72" s="11">
        <v>3811.7495327102788</v>
      </c>
    </row>
    <row r="73" spans="1:8" s="5" customFormat="1">
      <c r="A73" s="6" t="s">
        <v>10</v>
      </c>
      <c r="B73" s="6" t="s">
        <v>11</v>
      </c>
      <c r="C73" s="7"/>
      <c r="D73" s="8" t="s">
        <v>12</v>
      </c>
      <c r="E73" s="9" t="s">
        <v>651</v>
      </c>
      <c r="F73" s="10" t="s">
        <v>76</v>
      </c>
      <c r="G73" s="41">
        <v>1</v>
      </c>
      <c r="H73" s="11">
        <v>3811.7495327102788</v>
      </c>
    </row>
    <row r="74" spans="1:8" s="5" customFormat="1">
      <c r="A74" s="6" t="s">
        <v>10</v>
      </c>
      <c r="B74" s="6" t="s">
        <v>11</v>
      </c>
      <c r="C74" s="7"/>
      <c r="D74" s="8" t="s">
        <v>12</v>
      </c>
      <c r="E74" s="9" t="s">
        <v>652</v>
      </c>
      <c r="F74" s="10" t="s">
        <v>77</v>
      </c>
      <c r="G74" s="41">
        <v>1</v>
      </c>
      <c r="H74" s="11">
        <v>3811.7495327102788</v>
      </c>
    </row>
    <row r="75" spans="1:8" s="5" customFormat="1">
      <c r="A75" s="6" t="s">
        <v>10</v>
      </c>
      <c r="B75" s="6" t="s">
        <v>11</v>
      </c>
      <c r="C75" s="7"/>
      <c r="D75" s="8" t="s">
        <v>12</v>
      </c>
      <c r="E75" s="9" t="s">
        <v>653</v>
      </c>
      <c r="F75" s="10" t="s">
        <v>78</v>
      </c>
      <c r="G75" s="41">
        <v>1</v>
      </c>
      <c r="H75" s="11">
        <v>3811.7495327102788</v>
      </c>
    </row>
    <row r="76" spans="1:8" s="5" customFormat="1">
      <c r="A76" s="6" t="s">
        <v>10</v>
      </c>
      <c r="B76" s="6" t="s">
        <v>11</v>
      </c>
      <c r="C76" s="7"/>
      <c r="D76" s="8" t="s">
        <v>12</v>
      </c>
      <c r="E76" s="9" t="s">
        <v>654</v>
      </c>
      <c r="F76" s="10" t="s">
        <v>79</v>
      </c>
      <c r="G76" s="41">
        <v>1</v>
      </c>
      <c r="H76" s="11">
        <v>3811.7495327102788</v>
      </c>
    </row>
    <row r="77" spans="1:8" s="5" customFormat="1">
      <c r="A77" s="6" t="s">
        <v>10</v>
      </c>
      <c r="B77" s="6" t="s">
        <v>11</v>
      </c>
      <c r="C77" s="7"/>
      <c r="D77" s="8" t="s">
        <v>12</v>
      </c>
      <c r="E77" s="9" t="s">
        <v>655</v>
      </c>
      <c r="F77" s="10" t="s">
        <v>80</v>
      </c>
      <c r="G77" s="41">
        <v>1</v>
      </c>
      <c r="H77" s="11">
        <v>3811.7495327102788</v>
      </c>
    </row>
    <row r="78" spans="1:8" s="5" customFormat="1">
      <c r="A78" s="6" t="s">
        <v>10</v>
      </c>
      <c r="B78" s="6" t="s">
        <v>11</v>
      </c>
      <c r="C78" s="7"/>
      <c r="D78" s="8" t="s">
        <v>12</v>
      </c>
      <c r="E78" s="9" t="s">
        <v>656</v>
      </c>
      <c r="F78" s="10" t="s">
        <v>81</v>
      </c>
      <c r="G78" s="41">
        <v>1</v>
      </c>
      <c r="H78" s="11">
        <v>3811.7495327102788</v>
      </c>
    </row>
    <row r="79" spans="1:8" s="5" customFormat="1">
      <c r="A79" s="6" t="s">
        <v>10</v>
      </c>
      <c r="B79" s="6" t="s">
        <v>11</v>
      </c>
      <c r="C79" s="7"/>
      <c r="D79" s="8" t="s">
        <v>12</v>
      </c>
      <c r="E79" s="9" t="s">
        <v>657</v>
      </c>
      <c r="F79" s="10" t="s">
        <v>82</v>
      </c>
      <c r="G79" s="41">
        <v>1</v>
      </c>
      <c r="H79" s="11">
        <v>3811.7495327102788</v>
      </c>
    </row>
    <row r="80" spans="1:8" s="5" customFormat="1">
      <c r="A80" s="6" t="s">
        <v>10</v>
      </c>
      <c r="B80" s="6" t="s">
        <v>11</v>
      </c>
      <c r="C80" s="7"/>
      <c r="D80" s="8" t="s">
        <v>12</v>
      </c>
      <c r="E80" s="9" t="s">
        <v>658</v>
      </c>
      <c r="F80" s="10" t="s">
        <v>83</v>
      </c>
      <c r="G80" s="41">
        <v>1</v>
      </c>
      <c r="H80" s="11">
        <v>3811.7495327102788</v>
      </c>
    </row>
    <row r="81" spans="1:8" s="5" customFormat="1">
      <c r="A81" s="6" t="s">
        <v>10</v>
      </c>
      <c r="B81" s="6" t="s">
        <v>11</v>
      </c>
      <c r="C81" s="7"/>
      <c r="D81" s="8" t="s">
        <v>12</v>
      </c>
      <c r="E81" s="9" t="s">
        <v>659</v>
      </c>
      <c r="F81" s="10" t="s">
        <v>84</v>
      </c>
      <c r="G81" s="41">
        <v>1</v>
      </c>
      <c r="H81" s="11">
        <v>3811.7495327102788</v>
      </c>
    </row>
    <row r="82" spans="1:8" s="5" customFormat="1">
      <c r="A82" s="6" t="s">
        <v>10</v>
      </c>
      <c r="B82" s="6" t="s">
        <v>11</v>
      </c>
      <c r="C82" s="7"/>
      <c r="D82" s="8" t="s">
        <v>12</v>
      </c>
      <c r="E82" s="9" t="s">
        <v>660</v>
      </c>
      <c r="F82" s="10" t="s">
        <v>85</v>
      </c>
      <c r="G82" s="41">
        <v>1</v>
      </c>
      <c r="H82" s="11">
        <v>3811.7495327102788</v>
      </c>
    </row>
    <row r="83" spans="1:8" s="5" customFormat="1">
      <c r="A83" s="6" t="s">
        <v>10</v>
      </c>
      <c r="B83" s="6" t="s">
        <v>11</v>
      </c>
      <c r="C83" s="7"/>
      <c r="D83" s="8" t="s">
        <v>12</v>
      </c>
      <c r="E83" s="9" t="s">
        <v>661</v>
      </c>
      <c r="F83" s="10" t="s">
        <v>86</v>
      </c>
      <c r="G83" s="41">
        <v>1</v>
      </c>
      <c r="H83" s="11">
        <v>3811.7495327102788</v>
      </c>
    </row>
    <row r="84" spans="1:8" s="5" customFormat="1">
      <c r="A84" s="6" t="s">
        <v>10</v>
      </c>
      <c r="B84" s="6" t="s">
        <v>11</v>
      </c>
      <c r="C84" s="7"/>
      <c r="D84" s="8" t="s">
        <v>12</v>
      </c>
      <c r="E84" s="9" t="s">
        <v>662</v>
      </c>
      <c r="F84" s="10" t="s">
        <v>87</v>
      </c>
      <c r="G84" s="41">
        <v>1</v>
      </c>
      <c r="H84" s="11">
        <v>3811.7495327102788</v>
      </c>
    </row>
    <row r="85" spans="1:8" s="5" customFormat="1">
      <c r="A85" s="6" t="s">
        <v>10</v>
      </c>
      <c r="B85" s="6" t="s">
        <v>11</v>
      </c>
      <c r="C85" s="7"/>
      <c r="D85" s="8" t="s">
        <v>12</v>
      </c>
      <c r="E85" s="9" t="s">
        <v>663</v>
      </c>
      <c r="F85" s="10" t="s">
        <v>88</v>
      </c>
      <c r="G85" s="41">
        <v>1</v>
      </c>
      <c r="H85" s="11">
        <v>3811.7495327102788</v>
      </c>
    </row>
    <row r="86" spans="1:8" s="5" customFormat="1">
      <c r="A86" s="6" t="s">
        <v>10</v>
      </c>
      <c r="B86" s="6" t="s">
        <v>11</v>
      </c>
      <c r="C86" s="7"/>
      <c r="D86" s="8" t="s">
        <v>12</v>
      </c>
      <c r="E86" s="9" t="s">
        <v>664</v>
      </c>
      <c r="F86" s="10" t="s">
        <v>89</v>
      </c>
      <c r="G86" s="41">
        <v>1</v>
      </c>
      <c r="H86" s="11">
        <v>3811.7495327102788</v>
      </c>
    </row>
    <row r="87" spans="1:8" s="5" customFormat="1">
      <c r="A87" s="6" t="s">
        <v>10</v>
      </c>
      <c r="B87" s="6" t="s">
        <v>11</v>
      </c>
      <c r="C87" s="7"/>
      <c r="D87" s="8" t="s">
        <v>12</v>
      </c>
      <c r="E87" s="9" t="s">
        <v>665</v>
      </c>
      <c r="F87" s="10" t="s">
        <v>90</v>
      </c>
      <c r="G87" s="41">
        <v>1</v>
      </c>
      <c r="H87" s="11">
        <v>3811.7495327102788</v>
      </c>
    </row>
    <row r="88" spans="1:8" s="5" customFormat="1">
      <c r="A88" s="6" t="s">
        <v>10</v>
      </c>
      <c r="B88" s="6" t="s">
        <v>11</v>
      </c>
      <c r="C88" s="7"/>
      <c r="D88" s="8" t="s">
        <v>12</v>
      </c>
      <c r="E88" s="9" t="s">
        <v>666</v>
      </c>
      <c r="F88" s="10" t="s">
        <v>91</v>
      </c>
      <c r="G88" s="41">
        <v>1</v>
      </c>
      <c r="H88" s="11">
        <v>3811.7495327102788</v>
      </c>
    </row>
    <row r="89" spans="1:8" s="5" customFormat="1">
      <c r="A89" s="6" t="s">
        <v>10</v>
      </c>
      <c r="B89" s="6" t="s">
        <v>11</v>
      </c>
      <c r="C89" s="7"/>
      <c r="D89" s="8" t="s">
        <v>12</v>
      </c>
      <c r="E89" s="9" t="s">
        <v>667</v>
      </c>
      <c r="F89" s="10" t="s">
        <v>92</v>
      </c>
      <c r="G89" s="41">
        <v>1</v>
      </c>
      <c r="H89" s="11">
        <v>3811.7495327102788</v>
      </c>
    </row>
    <row r="90" spans="1:8" s="5" customFormat="1">
      <c r="A90" s="6" t="s">
        <v>10</v>
      </c>
      <c r="B90" s="6" t="s">
        <v>11</v>
      </c>
      <c r="C90" s="7"/>
      <c r="D90" s="8" t="s">
        <v>12</v>
      </c>
      <c r="E90" s="9" t="s">
        <v>668</v>
      </c>
      <c r="F90" s="10" t="s">
        <v>93</v>
      </c>
      <c r="G90" s="41">
        <v>1</v>
      </c>
      <c r="H90" s="11">
        <v>3811.7495327102788</v>
      </c>
    </row>
    <row r="91" spans="1:8" s="5" customFormat="1">
      <c r="A91" s="6" t="s">
        <v>10</v>
      </c>
      <c r="B91" s="6" t="s">
        <v>11</v>
      </c>
      <c r="C91" s="7"/>
      <c r="D91" s="8" t="s">
        <v>12</v>
      </c>
      <c r="E91" s="9" t="s">
        <v>669</v>
      </c>
      <c r="F91" s="10" t="s">
        <v>94</v>
      </c>
      <c r="G91" s="41">
        <v>1</v>
      </c>
      <c r="H91" s="11">
        <v>3811.7495327102788</v>
      </c>
    </row>
    <row r="92" spans="1:8" s="5" customFormat="1">
      <c r="A92" s="6" t="s">
        <v>10</v>
      </c>
      <c r="B92" s="6" t="s">
        <v>11</v>
      </c>
      <c r="C92" s="7"/>
      <c r="D92" s="8" t="s">
        <v>12</v>
      </c>
      <c r="E92" s="9" t="s">
        <v>670</v>
      </c>
      <c r="F92" s="10" t="s">
        <v>95</v>
      </c>
      <c r="G92" s="41">
        <v>1</v>
      </c>
      <c r="H92" s="11">
        <v>3811.7495327102788</v>
      </c>
    </row>
    <row r="93" spans="1:8" s="5" customFormat="1">
      <c r="A93" s="6" t="s">
        <v>10</v>
      </c>
      <c r="B93" s="6" t="s">
        <v>11</v>
      </c>
      <c r="C93" s="7"/>
      <c r="D93" s="8" t="s">
        <v>12</v>
      </c>
      <c r="E93" s="9" t="s">
        <v>671</v>
      </c>
      <c r="F93" s="10" t="s">
        <v>96</v>
      </c>
      <c r="G93" s="41">
        <v>1</v>
      </c>
      <c r="H93" s="11">
        <v>3811.7495327102788</v>
      </c>
    </row>
    <row r="94" spans="1:8" s="5" customFormat="1">
      <c r="A94" s="6" t="s">
        <v>10</v>
      </c>
      <c r="B94" s="6" t="s">
        <v>11</v>
      </c>
      <c r="C94" s="7"/>
      <c r="D94" s="8" t="s">
        <v>12</v>
      </c>
      <c r="E94" s="9" t="s">
        <v>672</v>
      </c>
      <c r="F94" s="10" t="s">
        <v>97</v>
      </c>
      <c r="G94" s="41">
        <v>1</v>
      </c>
      <c r="H94" s="11">
        <v>3811.7495327102788</v>
      </c>
    </row>
    <row r="95" spans="1:8" s="5" customFormat="1">
      <c r="A95" s="6" t="s">
        <v>10</v>
      </c>
      <c r="B95" s="6" t="s">
        <v>11</v>
      </c>
      <c r="C95" s="7"/>
      <c r="D95" s="8" t="s">
        <v>12</v>
      </c>
      <c r="E95" s="9" t="s">
        <v>673</v>
      </c>
      <c r="F95" s="10" t="s">
        <v>98</v>
      </c>
      <c r="G95" s="41">
        <v>1</v>
      </c>
      <c r="H95" s="11">
        <v>3811.7495327102788</v>
      </c>
    </row>
    <row r="96" spans="1:8" s="5" customFormat="1">
      <c r="A96" s="6" t="s">
        <v>10</v>
      </c>
      <c r="B96" s="6" t="s">
        <v>11</v>
      </c>
      <c r="C96" s="7"/>
      <c r="D96" s="8" t="s">
        <v>12</v>
      </c>
      <c r="E96" s="9" t="s">
        <v>855</v>
      </c>
      <c r="F96" s="10" t="s">
        <v>99</v>
      </c>
      <c r="G96" s="41">
        <v>1</v>
      </c>
      <c r="H96" s="11">
        <v>3811.7495327102788</v>
      </c>
    </row>
    <row r="97" spans="1:8" s="5" customFormat="1">
      <c r="A97" s="6" t="s">
        <v>10</v>
      </c>
      <c r="B97" s="6" t="s">
        <v>11</v>
      </c>
      <c r="C97" s="7"/>
      <c r="D97" s="8" t="s">
        <v>12</v>
      </c>
      <c r="E97" s="9" t="s">
        <v>674</v>
      </c>
      <c r="F97" s="10" t="s">
        <v>100</v>
      </c>
      <c r="G97" s="41">
        <v>1</v>
      </c>
      <c r="H97" s="11">
        <v>3811.7495327102788</v>
      </c>
    </row>
    <row r="98" spans="1:8" s="5" customFormat="1">
      <c r="A98" s="6" t="s">
        <v>10</v>
      </c>
      <c r="B98" s="6" t="s">
        <v>11</v>
      </c>
      <c r="C98" s="7"/>
      <c r="D98" s="8" t="s">
        <v>12</v>
      </c>
      <c r="E98" s="9" t="s">
        <v>675</v>
      </c>
      <c r="F98" s="10" t="s">
        <v>101</v>
      </c>
      <c r="G98" s="41">
        <v>1</v>
      </c>
      <c r="H98" s="11">
        <v>3811.7495327102788</v>
      </c>
    </row>
    <row r="99" spans="1:8" s="5" customFormat="1">
      <c r="A99" s="6" t="s">
        <v>10</v>
      </c>
      <c r="B99" s="6" t="s">
        <v>11</v>
      </c>
      <c r="C99" s="7"/>
      <c r="D99" s="8" t="s">
        <v>12</v>
      </c>
      <c r="E99" s="9" t="s">
        <v>676</v>
      </c>
      <c r="F99" s="10" t="s">
        <v>102</v>
      </c>
      <c r="G99" s="41">
        <v>1</v>
      </c>
      <c r="H99" s="11">
        <v>3811.7495327102788</v>
      </c>
    </row>
    <row r="100" spans="1:8" s="5" customFormat="1">
      <c r="A100" s="6" t="s">
        <v>10</v>
      </c>
      <c r="B100" s="6" t="s">
        <v>11</v>
      </c>
      <c r="C100" s="7"/>
      <c r="D100" s="8" t="s">
        <v>12</v>
      </c>
      <c r="E100" s="9" t="s">
        <v>677</v>
      </c>
      <c r="F100" s="10" t="s">
        <v>103</v>
      </c>
      <c r="G100" s="41">
        <v>1</v>
      </c>
      <c r="H100" s="11">
        <v>3811.7495327102788</v>
      </c>
    </row>
    <row r="101" spans="1:8" s="5" customFormat="1">
      <c r="A101" s="6" t="s">
        <v>10</v>
      </c>
      <c r="B101" s="6" t="s">
        <v>11</v>
      </c>
      <c r="C101" s="7"/>
      <c r="D101" s="8" t="s">
        <v>12</v>
      </c>
      <c r="E101" s="9" t="s">
        <v>678</v>
      </c>
      <c r="F101" s="10" t="s">
        <v>104</v>
      </c>
      <c r="G101" s="41">
        <v>1</v>
      </c>
      <c r="H101" s="11">
        <v>3811.7495327102788</v>
      </c>
    </row>
    <row r="102" spans="1:8" s="5" customFormat="1">
      <c r="A102" s="6" t="s">
        <v>10</v>
      </c>
      <c r="B102" s="6" t="s">
        <v>11</v>
      </c>
      <c r="C102" s="7"/>
      <c r="D102" s="8" t="s">
        <v>12</v>
      </c>
      <c r="E102" s="9" t="s">
        <v>679</v>
      </c>
      <c r="F102" s="10" t="s">
        <v>105</v>
      </c>
      <c r="G102" s="41">
        <v>1</v>
      </c>
      <c r="H102" s="11">
        <v>3811.7495327102788</v>
      </c>
    </row>
    <row r="103" spans="1:8" s="5" customFormat="1">
      <c r="A103" s="6" t="s">
        <v>10</v>
      </c>
      <c r="B103" s="6" t="s">
        <v>11</v>
      </c>
      <c r="C103" s="7"/>
      <c r="D103" s="8" t="s">
        <v>12</v>
      </c>
      <c r="E103" s="9" t="s">
        <v>680</v>
      </c>
      <c r="F103" s="10" t="s">
        <v>106</v>
      </c>
      <c r="G103" s="41">
        <v>1</v>
      </c>
      <c r="H103" s="11">
        <v>3811.7495327102788</v>
      </c>
    </row>
    <row r="104" spans="1:8" s="5" customFormat="1">
      <c r="A104" s="6" t="s">
        <v>10</v>
      </c>
      <c r="B104" s="6" t="s">
        <v>11</v>
      </c>
      <c r="C104" s="7"/>
      <c r="D104" s="8" t="s">
        <v>12</v>
      </c>
      <c r="E104" s="9" t="s">
        <v>681</v>
      </c>
      <c r="F104" s="10" t="s">
        <v>107</v>
      </c>
      <c r="G104" s="41">
        <v>1</v>
      </c>
      <c r="H104" s="11">
        <v>3811.7495327102788</v>
      </c>
    </row>
    <row r="105" spans="1:8" s="5" customFormat="1">
      <c r="A105" s="6" t="s">
        <v>10</v>
      </c>
      <c r="B105" s="6" t="s">
        <v>11</v>
      </c>
      <c r="C105" s="7"/>
      <c r="D105" s="8" t="s">
        <v>12</v>
      </c>
      <c r="E105" s="9" t="s">
        <v>682</v>
      </c>
      <c r="F105" s="10" t="s">
        <v>108</v>
      </c>
      <c r="G105" s="41">
        <v>1</v>
      </c>
      <c r="H105" s="11">
        <v>3811.7495327102788</v>
      </c>
    </row>
    <row r="106" spans="1:8" s="5" customFormat="1">
      <c r="A106" s="6" t="s">
        <v>10</v>
      </c>
      <c r="B106" s="6" t="s">
        <v>11</v>
      </c>
      <c r="C106" s="7"/>
      <c r="D106" s="8" t="s">
        <v>12</v>
      </c>
      <c r="E106" s="9" t="s">
        <v>683</v>
      </c>
      <c r="F106" s="10" t="s">
        <v>109</v>
      </c>
      <c r="G106" s="41">
        <v>1</v>
      </c>
      <c r="H106" s="11">
        <v>3811.7495327102788</v>
      </c>
    </row>
    <row r="107" spans="1:8" s="5" customFormat="1">
      <c r="A107" s="6" t="s">
        <v>10</v>
      </c>
      <c r="B107" s="6" t="s">
        <v>11</v>
      </c>
      <c r="C107" s="7"/>
      <c r="D107" s="8" t="s">
        <v>12</v>
      </c>
      <c r="E107" s="9" t="s">
        <v>684</v>
      </c>
      <c r="F107" s="10" t="s">
        <v>110</v>
      </c>
      <c r="G107" s="41">
        <v>1</v>
      </c>
      <c r="H107" s="11">
        <v>3811.7495327102788</v>
      </c>
    </row>
    <row r="108" spans="1:8" s="5" customFormat="1">
      <c r="A108" s="6" t="s">
        <v>10</v>
      </c>
      <c r="B108" s="6" t="s">
        <v>11</v>
      </c>
      <c r="C108" s="7"/>
      <c r="D108" s="8" t="s">
        <v>12</v>
      </c>
      <c r="E108" s="9" t="s">
        <v>685</v>
      </c>
      <c r="F108" s="10" t="s">
        <v>111</v>
      </c>
      <c r="G108" s="41">
        <v>1</v>
      </c>
      <c r="H108" s="11">
        <v>3811.7495327102788</v>
      </c>
    </row>
    <row r="109" spans="1:8" s="5" customFormat="1">
      <c r="A109" s="6" t="s">
        <v>10</v>
      </c>
      <c r="B109" s="6" t="s">
        <v>11</v>
      </c>
      <c r="C109" s="7"/>
      <c r="D109" s="8" t="s">
        <v>12</v>
      </c>
      <c r="E109" s="9" t="s">
        <v>686</v>
      </c>
      <c r="F109" s="10" t="s">
        <v>112</v>
      </c>
      <c r="G109" s="41">
        <v>1</v>
      </c>
      <c r="H109" s="11">
        <v>3811.7495327102788</v>
      </c>
    </row>
    <row r="110" spans="1:8" s="5" customFormat="1">
      <c r="A110" s="6" t="s">
        <v>10</v>
      </c>
      <c r="B110" s="6" t="s">
        <v>11</v>
      </c>
      <c r="C110" s="7"/>
      <c r="D110" s="8" t="s">
        <v>12</v>
      </c>
      <c r="E110" s="9" t="s">
        <v>687</v>
      </c>
      <c r="F110" s="10" t="s">
        <v>113</v>
      </c>
      <c r="G110" s="41">
        <v>1</v>
      </c>
      <c r="H110" s="11">
        <v>3811.7495327102788</v>
      </c>
    </row>
    <row r="111" spans="1:8" s="5" customFormat="1">
      <c r="A111" s="6" t="s">
        <v>10</v>
      </c>
      <c r="B111" s="6" t="s">
        <v>11</v>
      </c>
      <c r="C111" s="7"/>
      <c r="D111" s="8" t="s">
        <v>12</v>
      </c>
      <c r="E111" s="9" t="s">
        <v>688</v>
      </c>
      <c r="F111" s="10" t="s">
        <v>114</v>
      </c>
      <c r="G111" s="41">
        <v>1</v>
      </c>
      <c r="H111" s="11">
        <v>3811.7495327102788</v>
      </c>
    </row>
    <row r="112" spans="1:8" s="5" customFormat="1">
      <c r="A112" s="6" t="s">
        <v>10</v>
      </c>
      <c r="B112" s="6" t="s">
        <v>11</v>
      </c>
      <c r="C112" s="7"/>
      <c r="D112" s="8" t="s">
        <v>12</v>
      </c>
      <c r="E112" s="9" t="s">
        <v>689</v>
      </c>
      <c r="F112" s="10" t="s">
        <v>115</v>
      </c>
      <c r="G112" s="41">
        <v>1</v>
      </c>
      <c r="H112" s="11">
        <v>3811.7495327102788</v>
      </c>
    </row>
    <row r="113" spans="1:8" s="5" customFormat="1">
      <c r="A113" s="6" t="s">
        <v>10</v>
      </c>
      <c r="B113" s="6" t="s">
        <v>11</v>
      </c>
      <c r="C113" s="7"/>
      <c r="D113" s="8" t="s">
        <v>12</v>
      </c>
      <c r="E113" s="9" t="s">
        <v>690</v>
      </c>
      <c r="F113" s="10" t="s">
        <v>116</v>
      </c>
      <c r="G113" s="41">
        <v>1</v>
      </c>
      <c r="H113" s="11">
        <v>3811.7495327102788</v>
      </c>
    </row>
    <row r="114" spans="1:8" s="5" customFormat="1">
      <c r="A114" s="6" t="s">
        <v>10</v>
      </c>
      <c r="B114" s="6" t="s">
        <v>11</v>
      </c>
      <c r="C114" s="7"/>
      <c r="D114" s="8" t="s">
        <v>12</v>
      </c>
      <c r="E114" s="9" t="s">
        <v>856</v>
      </c>
      <c r="F114" s="10" t="s">
        <v>117</v>
      </c>
      <c r="G114" s="41">
        <v>1</v>
      </c>
      <c r="H114" s="11">
        <v>3811.7495327102788</v>
      </c>
    </row>
    <row r="115" spans="1:8" s="5" customFormat="1">
      <c r="A115" s="6" t="s">
        <v>10</v>
      </c>
      <c r="B115" s="6" t="s">
        <v>11</v>
      </c>
      <c r="C115" s="7"/>
      <c r="D115" s="8" t="s">
        <v>12</v>
      </c>
      <c r="E115" s="9" t="s">
        <v>691</v>
      </c>
      <c r="F115" s="10" t="s">
        <v>118</v>
      </c>
      <c r="G115" s="41">
        <v>1</v>
      </c>
      <c r="H115" s="11">
        <v>3811.7495327102788</v>
      </c>
    </row>
    <row r="116" spans="1:8" s="5" customFormat="1">
      <c r="A116" s="6" t="s">
        <v>10</v>
      </c>
      <c r="B116" s="6" t="s">
        <v>11</v>
      </c>
      <c r="C116" s="7"/>
      <c r="D116" s="8" t="s">
        <v>12</v>
      </c>
      <c r="E116" s="9" t="s">
        <v>692</v>
      </c>
      <c r="F116" s="10" t="s">
        <v>119</v>
      </c>
      <c r="G116" s="41">
        <v>1</v>
      </c>
      <c r="H116" s="11">
        <v>3811.7495327102788</v>
      </c>
    </row>
    <row r="117" spans="1:8" s="5" customFormat="1">
      <c r="A117" s="6" t="s">
        <v>10</v>
      </c>
      <c r="B117" s="6" t="s">
        <v>11</v>
      </c>
      <c r="C117" s="7"/>
      <c r="D117" s="8" t="s">
        <v>12</v>
      </c>
      <c r="E117" s="9" t="s">
        <v>693</v>
      </c>
      <c r="F117" s="10" t="s">
        <v>120</v>
      </c>
      <c r="G117" s="41">
        <v>1</v>
      </c>
      <c r="H117" s="11">
        <v>3811.7495327102788</v>
      </c>
    </row>
    <row r="118" spans="1:8" s="5" customFormat="1">
      <c r="A118" s="6" t="s">
        <v>10</v>
      </c>
      <c r="B118" s="6" t="s">
        <v>11</v>
      </c>
      <c r="C118" s="7"/>
      <c r="D118" s="8" t="s">
        <v>12</v>
      </c>
      <c r="E118" s="9" t="s">
        <v>694</v>
      </c>
      <c r="F118" s="10" t="s">
        <v>121</v>
      </c>
      <c r="G118" s="41">
        <v>1</v>
      </c>
      <c r="H118" s="11">
        <v>3811.7495327102788</v>
      </c>
    </row>
    <row r="119" spans="1:8" s="5" customFormat="1">
      <c r="A119" s="6" t="s">
        <v>10</v>
      </c>
      <c r="B119" s="6" t="s">
        <v>11</v>
      </c>
      <c r="C119" s="7"/>
      <c r="D119" s="8" t="s">
        <v>12</v>
      </c>
      <c r="E119" s="9" t="s">
        <v>695</v>
      </c>
      <c r="F119" s="10" t="s">
        <v>122</v>
      </c>
      <c r="G119" s="41">
        <v>1</v>
      </c>
      <c r="H119" s="11">
        <v>3811.7495327102788</v>
      </c>
    </row>
    <row r="120" spans="1:8" s="5" customFormat="1">
      <c r="A120" s="6" t="s">
        <v>10</v>
      </c>
      <c r="B120" s="6" t="s">
        <v>11</v>
      </c>
      <c r="C120" s="7"/>
      <c r="D120" s="8" t="s">
        <v>12</v>
      </c>
      <c r="E120" s="9" t="s">
        <v>696</v>
      </c>
      <c r="F120" s="10" t="s">
        <v>123</v>
      </c>
      <c r="G120" s="41">
        <v>1</v>
      </c>
      <c r="H120" s="11">
        <v>3811.7495327102788</v>
      </c>
    </row>
    <row r="121" spans="1:8" s="5" customFormat="1">
      <c r="A121" s="6" t="s">
        <v>10</v>
      </c>
      <c r="B121" s="6" t="s">
        <v>11</v>
      </c>
      <c r="C121" s="7"/>
      <c r="D121" s="8" t="s">
        <v>12</v>
      </c>
      <c r="E121" s="9" t="s">
        <v>697</v>
      </c>
      <c r="F121" s="10" t="s">
        <v>124</v>
      </c>
      <c r="G121" s="41">
        <v>1</v>
      </c>
      <c r="H121" s="11">
        <v>3811.7495327102788</v>
      </c>
    </row>
    <row r="122" spans="1:8" s="5" customFormat="1">
      <c r="A122" s="6" t="s">
        <v>10</v>
      </c>
      <c r="B122" s="6" t="s">
        <v>11</v>
      </c>
      <c r="C122" s="7"/>
      <c r="D122" s="8" t="s">
        <v>12</v>
      </c>
      <c r="E122" s="9" t="s">
        <v>698</v>
      </c>
      <c r="F122" s="10" t="s">
        <v>125</v>
      </c>
      <c r="G122" s="41">
        <v>1</v>
      </c>
      <c r="H122" s="11">
        <v>3811.7495327102788</v>
      </c>
    </row>
    <row r="123" spans="1:8" s="5" customFormat="1">
      <c r="A123" s="6" t="s">
        <v>10</v>
      </c>
      <c r="B123" s="6" t="s">
        <v>11</v>
      </c>
      <c r="C123" s="7"/>
      <c r="D123" s="8" t="s">
        <v>12</v>
      </c>
      <c r="E123" s="9" t="s">
        <v>699</v>
      </c>
      <c r="F123" s="10" t="s">
        <v>126</v>
      </c>
      <c r="G123" s="41">
        <v>1</v>
      </c>
      <c r="H123" s="11">
        <v>3811.7495327102788</v>
      </c>
    </row>
    <row r="124" spans="1:8" s="5" customFormat="1">
      <c r="A124" s="6" t="s">
        <v>10</v>
      </c>
      <c r="B124" s="6" t="s">
        <v>11</v>
      </c>
      <c r="C124" s="7"/>
      <c r="D124" s="8" t="s">
        <v>12</v>
      </c>
      <c r="E124" s="9" t="s">
        <v>700</v>
      </c>
      <c r="F124" s="10" t="s">
        <v>127</v>
      </c>
      <c r="G124" s="41">
        <v>1</v>
      </c>
      <c r="H124" s="11">
        <v>3811.7495327102788</v>
      </c>
    </row>
    <row r="125" spans="1:8" s="5" customFormat="1">
      <c r="A125" s="6" t="s">
        <v>10</v>
      </c>
      <c r="B125" s="6" t="s">
        <v>11</v>
      </c>
      <c r="C125" s="7"/>
      <c r="D125" s="8" t="s">
        <v>12</v>
      </c>
      <c r="E125" s="9" t="s">
        <v>701</v>
      </c>
      <c r="F125" s="10" t="s">
        <v>128</v>
      </c>
      <c r="G125" s="41">
        <v>1</v>
      </c>
      <c r="H125" s="11">
        <v>3811.7495327102788</v>
      </c>
    </row>
    <row r="126" spans="1:8" s="5" customFormat="1">
      <c r="A126" s="6" t="s">
        <v>10</v>
      </c>
      <c r="B126" s="6" t="s">
        <v>11</v>
      </c>
      <c r="C126" s="7"/>
      <c r="D126" s="8" t="s">
        <v>12</v>
      </c>
      <c r="E126" s="9" t="s">
        <v>702</v>
      </c>
      <c r="F126" s="10" t="s">
        <v>129</v>
      </c>
      <c r="G126" s="41">
        <v>1</v>
      </c>
      <c r="H126" s="11">
        <v>3811.7495327102788</v>
      </c>
    </row>
    <row r="127" spans="1:8" s="5" customFormat="1">
      <c r="A127" s="6" t="s">
        <v>10</v>
      </c>
      <c r="B127" s="6" t="s">
        <v>11</v>
      </c>
      <c r="C127" s="7"/>
      <c r="D127" s="8" t="s">
        <v>12</v>
      </c>
      <c r="E127" s="9" t="s">
        <v>703</v>
      </c>
      <c r="F127" s="10" t="s">
        <v>130</v>
      </c>
      <c r="G127" s="41">
        <v>1</v>
      </c>
      <c r="H127" s="11">
        <v>3811.7495327102788</v>
      </c>
    </row>
    <row r="128" spans="1:8" s="5" customFormat="1">
      <c r="A128" s="6" t="s">
        <v>10</v>
      </c>
      <c r="B128" s="6" t="s">
        <v>11</v>
      </c>
      <c r="C128" s="7"/>
      <c r="D128" s="8" t="s">
        <v>12</v>
      </c>
      <c r="E128" s="9" t="s">
        <v>704</v>
      </c>
      <c r="F128" s="10" t="s">
        <v>131</v>
      </c>
      <c r="G128" s="41">
        <v>1</v>
      </c>
      <c r="H128" s="11">
        <v>3811.7495327102788</v>
      </c>
    </row>
    <row r="129" spans="1:8" s="5" customFormat="1">
      <c r="A129" s="6" t="s">
        <v>10</v>
      </c>
      <c r="B129" s="6" t="s">
        <v>11</v>
      </c>
      <c r="C129" s="7"/>
      <c r="D129" s="8" t="s">
        <v>12</v>
      </c>
      <c r="E129" s="9" t="s">
        <v>705</v>
      </c>
      <c r="F129" s="10" t="s">
        <v>132</v>
      </c>
      <c r="G129" s="41">
        <v>1</v>
      </c>
      <c r="H129" s="11">
        <v>3811.7495327102788</v>
      </c>
    </row>
    <row r="130" spans="1:8" s="5" customFormat="1">
      <c r="A130" s="6" t="s">
        <v>10</v>
      </c>
      <c r="B130" s="6" t="s">
        <v>11</v>
      </c>
      <c r="C130" s="7"/>
      <c r="D130" s="8" t="s">
        <v>12</v>
      </c>
      <c r="E130" s="9" t="s">
        <v>706</v>
      </c>
      <c r="F130" s="10" t="s">
        <v>133</v>
      </c>
      <c r="G130" s="41">
        <v>1</v>
      </c>
      <c r="H130" s="11">
        <v>3811.7495327102788</v>
      </c>
    </row>
    <row r="131" spans="1:8" s="5" customFormat="1">
      <c r="A131" s="6" t="s">
        <v>10</v>
      </c>
      <c r="B131" s="6" t="s">
        <v>11</v>
      </c>
      <c r="C131" s="7"/>
      <c r="D131" s="8" t="s">
        <v>12</v>
      </c>
      <c r="E131" s="9" t="s">
        <v>707</v>
      </c>
      <c r="F131" s="10" t="s">
        <v>134</v>
      </c>
      <c r="G131" s="41">
        <v>1</v>
      </c>
      <c r="H131" s="11">
        <v>3811.7495327102788</v>
      </c>
    </row>
    <row r="132" spans="1:8" s="5" customFormat="1">
      <c r="A132" s="6" t="s">
        <v>10</v>
      </c>
      <c r="B132" s="6" t="s">
        <v>11</v>
      </c>
      <c r="C132" s="7"/>
      <c r="D132" s="8" t="s">
        <v>12</v>
      </c>
      <c r="E132" s="9" t="s">
        <v>708</v>
      </c>
      <c r="F132" s="10" t="s">
        <v>135</v>
      </c>
      <c r="G132" s="41">
        <v>1</v>
      </c>
      <c r="H132" s="11">
        <v>3811.7495327102788</v>
      </c>
    </row>
    <row r="133" spans="1:8" s="5" customFormat="1">
      <c r="A133" s="6" t="s">
        <v>10</v>
      </c>
      <c r="B133" s="6" t="s">
        <v>11</v>
      </c>
      <c r="C133" s="7"/>
      <c r="D133" s="8" t="s">
        <v>12</v>
      </c>
      <c r="E133" s="9" t="s">
        <v>709</v>
      </c>
      <c r="F133" s="10" t="s">
        <v>136</v>
      </c>
      <c r="G133" s="41">
        <v>1</v>
      </c>
      <c r="H133" s="11">
        <v>3811.7495327102788</v>
      </c>
    </row>
    <row r="134" spans="1:8" s="5" customFormat="1">
      <c r="A134" s="6" t="s">
        <v>10</v>
      </c>
      <c r="B134" s="6" t="s">
        <v>11</v>
      </c>
      <c r="C134" s="7"/>
      <c r="D134" s="8" t="s">
        <v>12</v>
      </c>
      <c r="E134" s="9" t="s">
        <v>710</v>
      </c>
      <c r="F134" s="10" t="s">
        <v>137</v>
      </c>
      <c r="G134" s="41">
        <v>1</v>
      </c>
      <c r="H134" s="11">
        <v>3811.7495327102788</v>
      </c>
    </row>
    <row r="135" spans="1:8" s="5" customFormat="1">
      <c r="A135" s="6" t="s">
        <v>10</v>
      </c>
      <c r="B135" s="6" t="s">
        <v>11</v>
      </c>
      <c r="C135" s="7"/>
      <c r="D135" s="8" t="s">
        <v>12</v>
      </c>
      <c r="E135" s="9" t="s">
        <v>711</v>
      </c>
      <c r="F135" s="10" t="s">
        <v>138</v>
      </c>
      <c r="G135" s="41">
        <v>1</v>
      </c>
      <c r="H135" s="11">
        <v>3811.7495327102788</v>
      </c>
    </row>
    <row r="136" spans="1:8" s="5" customFormat="1">
      <c r="A136" s="6" t="s">
        <v>10</v>
      </c>
      <c r="B136" s="6" t="s">
        <v>11</v>
      </c>
      <c r="C136" s="7"/>
      <c r="D136" s="8" t="s">
        <v>12</v>
      </c>
      <c r="E136" s="9" t="s">
        <v>712</v>
      </c>
      <c r="F136" s="10" t="s">
        <v>139</v>
      </c>
      <c r="G136" s="41">
        <v>1</v>
      </c>
      <c r="H136" s="11">
        <v>3811.7495327102788</v>
      </c>
    </row>
    <row r="137" spans="1:8" s="5" customFormat="1">
      <c r="A137" s="6" t="s">
        <v>10</v>
      </c>
      <c r="B137" s="6" t="s">
        <v>11</v>
      </c>
      <c r="C137" s="7"/>
      <c r="D137" s="8" t="s">
        <v>12</v>
      </c>
      <c r="E137" s="9" t="s">
        <v>713</v>
      </c>
      <c r="F137" s="10" t="s">
        <v>140</v>
      </c>
      <c r="G137" s="41">
        <v>1</v>
      </c>
      <c r="H137" s="11">
        <v>3811.7495327102788</v>
      </c>
    </row>
    <row r="138" spans="1:8" s="5" customFormat="1">
      <c r="A138" s="6" t="s">
        <v>10</v>
      </c>
      <c r="B138" s="6" t="s">
        <v>11</v>
      </c>
      <c r="C138" s="7"/>
      <c r="D138" s="8" t="s">
        <v>12</v>
      </c>
      <c r="E138" s="9" t="s">
        <v>714</v>
      </c>
      <c r="F138" s="10" t="s">
        <v>141</v>
      </c>
      <c r="G138" s="41">
        <v>1</v>
      </c>
      <c r="H138" s="11">
        <v>3811.7495327102788</v>
      </c>
    </row>
    <row r="139" spans="1:8" s="5" customFormat="1">
      <c r="A139" s="6" t="s">
        <v>10</v>
      </c>
      <c r="B139" s="6" t="s">
        <v>11</v>
      </c>
      <c r="C139" s="7"/>
      <c r="D139" s="8" t="s">
        <v>12</v>
      </c>
      <c r="E139" s="9" t="s">
        <v>715</v>
      </c>
      <c r="F139" s="10" t="s">
        <v>142</v>
      </c>
      <c r="G139" s="41">
        <v>1</v>
      </c>
      <c r="H139" s="11">
        <v>3811.7495327102788</v>
      </c>
    </row>
    <row r="140" spans="1:8" s="5" customFormat="1">
      <c r="A140" s="6" t="s">
        <v>10</v>
      </c>
      <c r="B140" s="6" t="s">
        <v>11</v>
      </c>
      <c r="C140" s="7"/>
      <c r="D140" s="8" t="s">
        <v>12</v>
      </c>
      <c r="E140" s="9" t="s">
        <v>716</v>
      </c>
      <c r="F140" s="10" t="s">
        <v>143</v>
      </c>
      <c r="G140" s="41">
        <v>1</v>
      </c>
      <c r="H140" s="11">
        <v>3811.7495327102788</v>
      </c>
    </row>
    <row r="141" spans="1:8" s="5" customFormat="1">
      <c r="A141" s="6" t="s">
        <v>10</v>
      </c>
      <c r="B141" s="6" t="s">
        <v>11</v>
      </c>
      <c r="C141" s="7"/>
      <c r="D141" s="8" t="s">
        <v>12</v>
      </c>
      <c r="E141" s="9" t="s">
        <v>717</v>
      </c>
      <c r="F141" s="10" t="s">
        <v>144</v>
      </c>
      <c r="G141" s="41">
        <v>1</v>
      </c>
      <c r="H141" s="11">
        <v>3811.7495327102788</v>
      </c>
    </row>
    <row r="142" spans="1:8" s="5" customFormat="1">
      <c r="A142" s="6" t="s">
        <v>10</v>
      </c>
      <c r="B142" s="6" t="s">
        <v>11</v>
      </c>
      <c r="C142" s="7"/>
      <c r="D142" s="8" t="s">
        <v>12</v>
      </c>
      <c r="E142" s="9" t="s">
        <v>718</v>
      </c>
      <c r="F142" s="10" t="s">
        <v>145</v>
      </c>
      <c r="G142" s="41">
        <v>1</v>
      </c>
      <c r="H142" s="11">
        <v>3811.7495327102788</v>
      </c>
    </row>
    <row r="143" spans="1:8" s="5" customFormat="1">
      <c r="A143" s="6" t="s">
        <v>10</v>
      </c>
      <c r="B143" s="6" t="s">
        <v>11</v>
      </c>
      <c r="C143" s="7"/>
      <c r="D143" s="8" t="s">
        <v>12</v>
      </c>
      <c r="E143" s="9" t="s">
        <v>719</v>
      </c>
      <c r="F143" s="10" t="s">
        <v>146</v>
      </c>
      <c r="G143" s="41">
        <v>1</v>
      </c>
      <c r="H143" s="11">
        <v>3811.7495327102788</v>
      </c>
    </row>
    <row r="144" spans="1:8" s="5" customFormat="1">
      <c r="A144" s="6" t="s">
        <v>10</v>
      </c>
      <c r="B144" s="6" t="s">
        <v>11</v>
      </c>
      <c r="C144" s="7"/>
      <c r="D144" s="8" t="s">
        <v>12</v>
      </c>
      <c r="E144" s="9" t="s">
        <v>720</v>
      </c>
      <c r="F144" s="10" t="s">
        <v>147</v>
      </c>
      <c r="G144" s="41">
        <v>1</v>
      </c>
      <c r="H144" s="11">
        <v>3811.7495327102788</v>
      </c>
    </row>
    <row r="145" spans="1:8" s="5" customFormat="1">
      <c r="A145" s="6" t="s">
        <v>10</v>
      </c>
      <c r="B145" s="6" t="s">
        <v>11</v>
      </c>
      <c r="C145" s="7"/>
      <c r="D145" s="8" t="s">
        <v>12</v>
      </c>
      <c r="E145" s="9" t="s">
        <v>721</v>
      </c>
      <c r="F145" s="10" t="s">
        <v>148</v>
      </c>
      <c r="G145" s="41">
        <v>1</v>
      </c>
      <c r="H145" s="11">
        <v>3811.7495327102788</v>
      </c>
    </row>
    <row r="146" spans="1:8" s="5" customFormat="1">
      <c r="A146" s="6" t="s">
        <v>10</v>
      </c>
      <c r="B146" s="6" t="s">
        <v>11</v>
      </c>
      <c r="C146" s="7"/>
      <c r="D146" s="8" t="s">
        <v>12</v>
      </c>
      <c r="E146" s="9" t="s">
        <v>722</v>
      </c>
      <c r="F146" s="10" t="s">
        <v>857</v>
      </c>
      <c r="G146" s="41">
        <v>1</v>
      </c>
      <c r="H146" s="11">
        <v>3811.7495327102788</v>
      </c>
    </row>
    <row r="147" spans="1:8" s="5" customFormat="1">
      <c r="A147" s="6" t="s">
        <v>10</v>
      </c>
      <c r="B147" s="6" t="s">
        <v>11</v>
      </c>
      <c r="C147" s="7"/>
      <c r="D147" s="8" t="s">
        <v>12</v>
      </c>
      <c r="E147" s="9" t="s">
        <v>723</v>
      </c>
      <c r="F147" s="10" t="s">
        <v>149</v>
      </c>
      <c r="G147" s="41">
        <v>1</v>
      </c>
      <c r="H147" s="11">
        <v>3811.7495327102788</v>
      </c>
    </row>
    <row r="148" spans="1:8" s="5" customFormat="1">
      <c r="A148" s="6" t="s">
        <v>10</v>
      </c>
      <c r="B148" s="6" t="s">
        <v>11</v>
      </c>
      <c r="C148" s="7"/>
      <c r="D148" s="8" t="s">
        <v>12</v>
      </c>
      <c r="E148" s="9" t="s">
        <v>724</v>
      </c>
      <c r="F148" s="10" t="s">
        <v>150</v>
      </c>
      <c r="G148" s="41">
        <v>1</v>
      </c>
      <c r="H148" s="11">
        <v>3811.7495327102788</v>
      </c>
    </row>
    <row r="149" spans="1:8" s="5" customFormat="1">
      <c r="A149" s="6" t="s">
        <v>10</v>
      </c>
      <c r="B149" s="6" t="s">
        <v>11</v>
      </c>
      <c r="C149" s="7"/>
      <c r="D149" s="8" t="s">
        <v>12</v>
      </c>
      <c r="E149" s="9" t="s">
        <v>725</v>
      </c>
      <c r="F149" s="10" t="s">
        <v>151</v>
      </c>
      <c r="G149" s="41">
        <v>1</v>
      </c>
      <c r="H149" s="11">
        <v>3811.7495327102788</v>
      </c>
    </row>
    <row r="150" spans="1:8" s="5" customFormat="1">
      <c r="A150" s="6" t="s">
        <v>10</v>
      </c>
      <c r="B150" s="6" t="s">
        <v>11</v>
      </c>
      <c r="C150" s="7"/>
      <c r="D150" s="8" t="s">
        <v>12</v>
      </c>
      <c r="E150" s="9" t="s">
        <v>726</v>
      </c>
      <c r="F150" s="10" t="s">
        <v>152</v>
      </c>
      <c r="G150" s="41">
        <v>1</v>
      </c>
      <c r="H150" s="11">
        <v>3811.7495327102788</v>
      </c>
    </row>
    <row r="151" spans="1:8" s="5" customFormat="1">
      <c r="A151" s="6" t="s">
        <v>10</v>
      </c>
      <c r="B151" s="6" t="s">
        <v>11</v>
      </c>
      <c r="C151" s="7"/>
      <c r="D151" s="8" t="s">
        <v>12</v>
      </c>
      <c r="E151" s="9" t="s">
        <v>727</v>
      </c>
      <c r="F151" s="10" t="s">
        <v>153</v>
      </c>
      <c r="G151" s="41">
        <v>1</v>
      </c>
      <c r="H151" s="11">
        <v>3811.7495327102788</v>
      </c>
    </row>
    <row r="152" spans="1:8" s="5" customFormat="1">
      <c r="A152" s="6" t="s">
        <v>10</v>
      </c>
      <c r="B152" s="6" t="s">
        <v>11</v>
      </c>
      <c r="C152" s="7"/>
      <c r="D152" s="8" t="s">
        <v>12</v>
      </c>
      <c r="E152" s="9" t="s">
        <v>728</v>
      </c>
      <c r="F152" s="10" t="s">
        <v>154</v>
      </c>
      <c r="G152" s="41">
        <v>1</v>
      </c>
      <c r="H152" s="11">
        <v>3811.7495327102788</v>
      </c>
    </row>
    <row r="153" spans="1:8" s="5" customFormat="1">
      <c r="A153" s="6" t="s">
        <v>10</v>
      </c>
      <c r="B153" s="6" t="s">
        <v>11</v>
      </c>
      <c r="C153" s="7"/>
      <c r="D153" s="8" t="s">
        <v>12</v>
      </c>
      <c r="E153" s="9" t="s">
        <v>729</v>
      </c>
      <c r="F153" s="10" t="s">
        <v>155</v>
      </c>
      <c r="G153" s="41">
        <v>1</v>
      </c>
      <c r="H153" s="11">
        <v>3811.7495327102788</v>
      </c>
    </row>
    <row r="154" spans="1:8" s="5" customFormat="1">
      <c r="A154" s="6" t="s">
        <v>10</v>
      </c>
      <c r="B154" s="6" t="s">
        <v>11</v>
      </c>
      <c r="C154" s="7"/>
      <c r="D154" s="8" t="s">
        <v>12</v>
      </c>
      <c r="E154" s="9" t="s">
        <v>730</v>
      </c>
      <c r="F154" s="10" t="s">
        <v>156</v>
      </c>
      <c r="G154" s="41">
        <v>1</v>
      </c>
      <c r="H154" s="11">
        <v>3811.7495327102788</v>
      </c>
    </row>
    <row r="155" spans="1:8" s="5" customFormat="1">
      <c r="A155" s="6" t="s">
        <v>10</v>
      </c>
      <c r="B155" s="6" t="s">
        <v>11</v>
      </c>
      <c r="C155" s="7"/>
      <c r="D155" s="8" t="s">
        <v>12</v>
      </c>
      <c r="E155" s="9" t="s">
        <v>731</v>
      </c>
      <c r="F155" s="10" t="s">
        <v>157</v>
      </c>
      <c r="G155" s="41">
        <v>1</v>
      </c>
      <c r="H155" s="11">
        <v>3811.7495327102788</v>
      </c>
    </row>
    <row r="156" spans="1:8" s="5" customFormat="1">
      <c r="A156" s="6" t="s">
        <v>10</v>
      </c>
      <c r="B156" s="6" t="s">
        <v>11</v>
      </c>
      <c r="C156" s="7"/>
      <c r="D156" s="8" t="s">
        <v>12</v>
      </c>
      <c r="E156" s="9" t="s">
        <v>732</v>
      </c>
      <c r="F156" s="10" t="s">
        <v>158</v>
      </c>
      <c r="G156" s="41">
        <v>1</v>
      </c>
      <c r="H156" s="11">
        <v>3811.7495327102788</v>
      </c>
    </row>
    <row r="157" spans="1:8" s="5" customFormat="1">
      <c r="A157" s="6" t="s">
        <v>10</v>
      </c>
      <c r="B157" s="6" t="s">
        <v>11</v>
      </c>
      <c r="C157" s="7"/>
      <c r="D157" s="8" t="s">
        <v>12</v>
      </c>
      <c r="E157" s="9" t="s">
        <v>733</v>
      </c>
      <c r="F157" s="10" t="s">
        <v>159</v>
      </c>
      <c r="G157" s="41">
        <v>1</v>
      </c>
      <c r="H157" s="11">
        <v>3811.7495327102788</v>
      </c>
    </row>
    <row r="158" spans="1:8" s="5" customFormat="1">
      <c r="A158" s="6" t="s">
        <v>10</v>
      </c>
      <c r="B158" s="6" t="s">
        <v>11</v>
      </c>
      <c r="C158" s="7"/>
      <c r="D158" s="8" t="s">
        <v>12</v>
      </c>
      <c r="E158" s="9" t="s">
        <v>734</v>
      </c>
      <c r="F158" s="10" t="s">
        <v>160</v>
      </c>
      <c r="G158" s="41">
        <v>1</v>
      </c>
      <c r="H158" s="11">
        <v>3811.7495327102788</v>
      </c>
    </row>
    <row r="159" spans="1:8" s="5" customFormat="1">
      <c r="A159" s="6" t="s">
        <v>10</v>
      </c>
      <c r="B159" s="6" t="s">
        <v>11</v>
      </c>
      <c r="C159" s="7"/>
      <c r="D159" s="8" t="s">
        <v>12</v>
      </c>
      <c r="E159" s="9" t="s">
        <v>735</v>
      </c>
      <c r="F159" s="10" t="s">
        <v>161</v>
      </c>
      <c r="G159" s="41">
        <v>1</v>
      </c>
      <c r="H159" s="11">
        <v>3811.7495327102788</v>
      </c>
    </row>
    <row r="160" spans="1:8" s="5" customFormat="1">
      <c r="A160" s="6" t="s">
        <v>10</v>
      </c>
      <c r="B160" s="6" t="s">
        <v>11</v>
      </c>
      <c r="C160" s="7"/>
      <c r="D160" s="8" t="s">
        <v>12</v>
      </c>
      <c r="E160" s="9" t="s">
        <v>736</v>
      </c>
      <c r="F160" s="10" t="s">
        <v>162</v>
      </c>
      <c r="G160" s="41">
        <v>1</v>
      </c>
      <c r="H160" s="11">
        <v>3811.7495327102788</v>
      </c>
    </row>
    <row r="161" spans="1:8" s="5" customFormat="1">
      <c r="A161" s="6" t="s">
        <v>10</v>
      </c>
      <c r="B161" s="6" t="s">
        <v>11</v>
      </c>
      <c r="C161" s="7"/>
      <c r="D161" s="8" t="s">
        <v>12</v>
      </c>
      <c r="E161" s="9" t="s">
        <v>737</v>
      </c>
      <c r="F161" s="10" t="s">
        <v>163</v>
      </c>
      <c r="G161" s="41">
        <v>1</v>
      </c>
      <c r="H161" s="11">
        <v>3811.7495327102788</v>
      </c>
    </row>
    <row r="162" spans="1:8" s="5" customFormat="1">
      <c r="A162" s="6" t="s">
        <v>10</v>
      </c>
      <c r="B162" s="6" t="s">
        <v>11</v>
      </c>
      <c r="C162" s="7"/>
      <c r="D162" s="8" t="s">
        <v>12</v>
      </c>
      <c r="E162" s="9" t="s">
        <v>738</v>
      </c>
      <c r="F162" s="10" t="s">
        <v>164</v>
      </c>
      <c r="G162" s="41">
        <v>1</v>
      </c>
      <c r="H162" s="11">
        <v>3811.7495327102788</v>
      </c>
    </row>
    <row r="163" spans="1:8" s="5" customFormat="1">
      <c r="A163" s="6" t="s">
        <v>10</v>
      </c>
      <c r="B163" s="6" t="s">
        <v>11</v>
      </c>
      <c r="C163" s="7"/>
      <c r="D163" s="8" t="s">
        <v>12</v>
      </c>
      <c r="E163" s="9" t="s">
        <v>739</v>
      </c>
      <c r="F163" s="10" t="s">
        <v>165</v>
      </c>
      <c r="G163" s="41">
        <v>1</v>
      </c>
      <c r="H163" s="11">
        <v>3811.7495327102788</v>
      </c>
    </row>
    <row r="164" spans="1:8" s="5" customFormat="1">
      <c r="A164" s="6" t="s">
        <v>10</v>
      </c>
      <c r="B164" s="6" t="s">
        <v>11</v>
      </c>
      <c r="C164" s="7"/>
      <c r="D164" s="8" t="s">
        <v>12</v>
      </c>
      <c r="E164" s="9" t="s">
        <v>740</v>
      </c>
      <c r="F164" s="10" t="s">
        <v>166</v>
      </c>
      <c r="G164" s="41">
        <v>1</v>
      </c>
      <c r="H164" s="11">
        <v>3811.7495327102788</v>
      </c>
    </row>
    <row r="165" spans="1:8" s="5" customFormat="1">
      <c r="A165" s="6" t="s">
        <v>10</v>
      </c>
      <c r="B165" s="6" t="s">
        <v>11</v>
      </c>
      <c r="C165" s="7"/>
      <c r="D165" s="8" t="s">
        <v>12</v>
      </c>
      <c r="E165" s="9" t="s">
        <v>741</v>
      </c>
      <c r="F165" s="10" t="s">
        <v>167</v>
      </c>
      <c r="G165" s="41">
        <v>1</v>
      </c>
      <c r="H165" s="11">
        <v>3811.7495327102788</v>
      </c>
    </row>
    <row r="166" spans="1:8" s="5" customFormat="1">
      <c r="A166" s="6" t="s">
        <v>10</v>
      </c>
      <c r="B166" s="6" t="s">
        <v>11</v>
      </c>
      <c r="C166" s="7"/>
      <c r="D166" s="8" t="s">
        <v>12</v>
      </c>
      <c r="E166" s="9" t="s">
        <v>742</v>
      </c>
      <c r="F166" s="10" t="s">
        <v>168</v>
      </c>
      <c r="G166" s="41">
        <v>1</v>
      </c>
      <c r="H166" s="11">
        <v>3811.7495327102788</v>
      </c>
    </row>
    <row r="167" spans="1:8" s="5" customFormat="1">
      <c r="A167" s="6" t="s">
        <v>10</v>
      </c>
      <c r="B167" s="6" t="s">
        <v>11</v>
      </c>
      <c r="C167" s="7"/>
      <c r="D167" s="8" t="s">
        <v>12</v>
      </c>
      <c r="E167" s="9" t="s">
        <v>858</v>
      </c>
      <c r="F167" s="10" t="s">
        <v>169</v>
      </c>
      <c r="G167" s="41">
        <v>1</v>
      </c>
      <c r="H167" s="11">
        <v>3811.7495327102788</v>
      </c>
    </row>
    <row r="168" spans="1:8" s="5" customFormat="1">
      <c r="A168" s="6" t="s">
        <v>10</v>
      </c>
      <c r="B168" s="6" t="s">
        <v>11</v>
      </c>
      <c r="C168" s="7"/>
      <c r="D168" s="8" t="s">
        <v>12</v>
      </c>
      <c r="E168" s="9" t="s">
        <v>743</v>
      </c>
      <c r="F168" s="10" t="s">
        <v>170</v>
      </c>
      <c r="G168" s="41">
        <v>1</v>
      </c>
      <c r="H168" s="11">
        <v>3811.7495327102788</v>
      </c>
    </row>
    <row r="169" spans="1:8" s="5" customFormat="1">
      <c r="A169" s="6" t="s">
        <v>10</v>
      </c>
      <c r="B169" s="6" t="s">
        <v>11</v>
      </c>
      <c r="C169" s="7"/>
      <c r="D169" s="8" t="s">
        <v>12</v>
      </c>
      <c r="E169" s="9" t="s">
        <v>744</v>
      </c>
      <c r="F169" s="10" t="s">
        <v>171</v>
      </c>
      <c r="G169" s="41">
        <v>1</v>
      </c>
      <c r="H169" s="11">
        <v>3811.7495327102788</v>
      </c>
    </row>
    <row r="170" spans="1:8" s="5" customFormat="1">
      <c r="A170" s="6" t="s">
        <v>10</v>
      </c>
      <c r="B170" s="6" t="s">
        <v>11</v>
      </c>
      <c r="C170" s="7"/>
      <c r="D170" s="8" t="s">
        <v>12</v>
      </c>
      <c r="E170" s="9" t="s">
        <v>745</v>
      </c>
      <c r="F170" s="10" t="s">
        <v>172</v>
      </c>
      <c r="G170" s="41">
        <v>1</v>
      </c>
      <c r="H170" s="11">
        <v>3811.7495327102788</v>
      </c>
    </row>
    <row r="171" spans="1:8" s="5" customFormat="1">
      <c r="A171" s="6" t="s">
        <v>10</v>
      </c>
      <c r="B171" s="6" t="s">
        <v>11</v>
      </c>
      <c r="C171" s="7"/>
      <c r="D171" s="8" t="s">
        <v>12</v>
      </c>
      <c r="E171" s="9" t="s">
        <v>746</v>
      </c>
      <c r="F171" s="10" t="s">
        <v>173</v>
      </c>
      <c r="G171" s="41">
        <v>1</v>
      </c>
      <c r="H171" s="11">
        <v>3811.7495327102788</v>
      </c>
    </row>
    <row r="172" spans="1:8" s="5" customFormat="1">
      <c r="A172" s="6" t="s">
        <v>10</v>
      </c>
      <c r="B172" s="6" t="s">
        <v>11</v>
      </c>
      <c r="C172" s="7"/>
      <c r="D172" s="8" t="s">
        <v>12</v>
      </c>
      <c r="E172" s="9" t="s">
        <v>747</v>
      </c>
      <c r="F172" s="10" t="s">
        <v>174</v>
      </c>
      <c r="G172" s="41">
        <v>1</v>
      </c>
      <c r="H172" s="11">
        <v>3811.7495327102788</v>
      </c>
    </row>
    <row r="173" spans="1:8" s="5" customFormat="1">
      <c r="A173" s="6" t="s">
        <v>10</v>
      </c>
      <c r="B173" s="6" t="s">
        <v>11</v>
      </c>
      <c r="C173" s="7"/>
      <c r="D173" s="8" t="s">
        <v>12</v>
      </c>
      <c r="E173" s="9" t="s">
        <v>748</v>
      </c>
      <c r="F173" s="10" t="s">
        <v>175</v>
      </c>
      <c r="G173" s="41">
        <v>1</v>
      </c>
      <c r="H173" s="11">
        <v>3811.7495327102788</v>
      </c>
    </row>
    <row r="174" spans="1:8" s="5" customFormat="1">
      <c r="A174" s="6" t="s">
        <v>10</v>
      </c>
      <c r="B174" s="6" t="s">
        <v>11</v>
      </c>
      <c r="C174" s="7"/>
      <c r="D174" s="8" t="s">
        <v>12</v>
      </c>
      <c r="E174" s="9" t="s">
        <v>749</v>
      </c>
      <c r="F174" s="10" t="s">
        <v>176</v>
      </c>
      <c r="G174" s="41">
        <v>1</v>
      </c>
      <c r="H174" s="11">
        <v>3811.7495327102788</v>
      </c>
    </row>
    <row r="175" spans="1:8" s="5" customFormat="1">
      <c r="A175" s="6" t="s">
        <v>10</v>
      </c>
      <c r="B175" s="6" t="s">
        <v>11</v>
      </c>
      <c r="C175" s="7"/>
      <c r="D175" s="8" t="s">
        <v>12</v>
      </c>
      <c r="E175" s="9" t="s">
        <v>859</v>
      </c>
      <c r="F175" s="10" t="s">
        <v>750</v>
      </c>
      <c r="G175" s="41">
        <v>1</v>
      </c>
      <c r="H175" s="11">
        <v>3811.7495327102788</v>
      </c>
    </row>
    <row r="176" spans="1:8" s="5" customFormat="1">
      <c r="A176" s="6" t="s">
        <v>10</v>
      </c>
      <c r="B176" s="6" t="s">
        <v>11</v>
      </c>
      <c r="C176" s="7"/>
      <c r="D176" s="8" t="s">
        <v>12</v>
      </c>
      <c r="E176" s="9" t="s">
        <v>860</v>
      </c>
      <c r="F176" s="10" t="s">
        <v>751</v>
      </c>
      <c r="G176" s="41">
        <v>1</v>
      </c>
      <c r="H176" s="11">
        <v>3811.7495327102788</v>
      </c>
    </row>
    <row r="177" spans="1:8" s="5" customFormat="1">
      <c r="A177" s="6" t="s">
        <v>10</v>
      </c>
      <c r="B177" s="6" t="s">
        <v>11</v>
      </c>
      <c r="C177" s="7"/>
      <c r="D177" s="8" t="s">
        <v>12</v>
      </c>
      <c r="E177" s="9" t="s">
        <v>861</v>
      </c>
      <c r="F177" s="10" t="s">
        <v>752</v>
      </c>
      <c r="G177" s="41">
        <v>1</v>
      </c>
      <c r="H177" s="11">
        <v>3811.7495327102788</v>
      </c>
    </row>
    <row r="178" spans="1:8" s="5" customFormat="1">
      <c r="A178" s="6" t="s">
        <v>10</v>
      </c>
      <c r="B178" s="6" t="s">
        <v>11</v>
      </c>
      <c r="C178" s="7"/>
      <c r="D178" s="8" t="s">
        <v>12</v>
      </c>
      <c r="E178" s="9" t="s">
        <v>862</v>
      </c>
      <c r="F178" s="10" t="s">
        <v>753</v>
      </c>
      <c r="G178" s="41">
        <v>1</v>
      </c>
      <c r="H178" s="11">
        <v>3811.7495327102788</v>
      </c>
    </row>
    <row r="179" spans="1:8" s="5" customFormat="1">
      <c r="A179" s="6" t="s">
        <v>10</v>
      </c>
      <c r="B179" s="6" t="s">
        <v>11</v>
      </c>
      <c r="C179" s="7"/>
      <c r="D179" s="8" t="s">
        <v>12</v>
      </c>
      <c r="E179" s="9" t="s">
        <v>863</v>
      </c>
      <c r="F179" s="10" t="s">
        <v>754</v>
      </c>
      <c r="G179" s="41">
        <v>1</v>
      </c>
      <c r="H179" s="11">
        <v>3811.7495327102788</v>
      </c>
    </row>
    <row r="180" spans="1:8" s="5" customFormat="1">
      <c r="A180" s="6" t="s">
        <v>10</v>
      </c>
      <c r="B180" s="6" t="s">
        <v>11</v>
      </c>
      <c r="C180" s="7"/>
      <c r="D180" s="8" t="s">
        <v>12</v>
      </c>
      <c r="E180" s="9" t="s">
        <v>864</v>
      </c>
      <c r="F180" s="10" t="s">
        <v>755</v>
      </c>
      <c r="G180" s="41">
        <v>1</v>
      </c>
      <c r="H180" s="11">
        <v>3811.7495327102788</v>
      </c>
    </row>
    <row r="181" spans="1:8" s="5" customFormat="1">
      <c r="A181" s="6" t="s">
        <v>10</v>
      </c>
      <c r="B181" s="6" t="s">
        <v>11</v>
      </c>
      <c r="C181" s="7"/>
      <c r="D181" s="8" t="s">
        <v>12</v>
      </c>
      <c r="E181" s="9" t="s">
        <v>865</v>
      </c>
      <c r="F181" s="10" t="s">
        <v>756</v>
      </c>
      <c r="G181" s="41">
        <v>1</v>
      </c>
      <c r="H181" s="11">
        <v>3811.7495327102788</v>
      </c>
    </row>
    <row r="182" spans="1:8" s="5" customFormat="1">
      <c r="A182" s="6" t="s">
        <v>10</v>
      </c>
      <c r="B182" s="6" t="s">
        <v>11</v>
      </c>
      <c r="C182" s="7"/>
      <c r="D182" s="8" t="s">
        <v>12</v>
      </c>
      <c r="E182" s="9" t="s">
        <v>866</v>
      </c>
      <c r="F182" s="10" t="s">
        <v>757</v>
      </c>
      <c r="G182" s="41">
        <v>1</v>
      </c>
      <c r="H182" s="11">
        <v>3811.7495327102788</v>
      </c>
    </row>
    <row r="183" spans="1:8" s="5" customFormat="1">
      <c r="A183" s="6" t="s">
        <v>10</v>
      </c>
      <c r="B183" s="6" t="s">
        <v>11</v>
      </c>
      <c r="C183" s="7"/>
      <c r="D183" s="8" t="s">
        <v>12</v>
      </c>
      <c r="E183" s="9" t="s">
        <v>867</v>
      </c>
      <c r="F183" s="10" t="s">
        <v>758</v>
      </c>
      <c r="G183" s="41">
        <v>1</v>
      </c>
      <c r="H183" s="11">
        <v>3811.7495327102788</v>
      </c>
    </row>
    <row r="184" spans="1:8" s="5" customFormat="1">
      <c r="A184" s="6" t="s">
        <v>10</v>
      </c>
      <c r="B184" s="6" t="s">
        <v>11</v>
      </c>
      <c r="C184" s="7"/>
      <c r="D184" s="8" t="s">
        <v>12</v>
      </c>
      <c r="E184" s="9" t="s">
        <v>868</v>
      </c>
      <c r="F184" s="10" t="s">
        <v>759</v>
      </c>
      <c r="G184" s="41">
        <v>1</v>
      </c>
      <c r="H184" s="11">
        <v>3811.7495327102788</v>
      </c>
    </row>
    <row r="185" spans="1:8" s="5" customFormat="1">
      <c r="A185" s="6" t="s">
        <v>10</v>
      </c>
      <c r="B185" s="6" t="s">
        <v>11</v>
      </c>
      <c r="C185" s="7"/>
      <c r="D185" s="8" t="s">
        <v>12</v>
      </c>
      <c r="E185" s="9" t="s">
        <v>869</v>
      </c>
      <c r="F185" s="10" t="s">
        <v>760</v>
      </c>
      <c r="G185" s="41">
        <v>1</v>
      </c>
      <c r="H185" s="11">
        <v>3811.7495327102788</v>
      </c>
    </row>
    <row r="186" spans="1:8" s="5" customFormat="1">
      <c r="A186" s="6" t="s">
        <v>10</v>
      </c>
      <c r="B186" s="6" t="s">
        <v>11</v>
      </c>
      <c r="C186" s="7"/>
      <c r="D186" s="8" t="s">
        <v>12</v>
      </c>
      <c r="E186" s="9" t="s">
        <v>870</v>
      </c>
      <c r="F186" s="10" t="s">
        <v>761</v>
      </c>
      <c r="G186" s="41">
        <v>1</v>
      </c>
      <c r="H186" s="11">
        <v>3811.7495327102788</v>
      </c>
    </row>
    <row r="187" spans="1:8" s="5" customFormat="1">
      <c r="A187" s="6" t="s">
        <v>10</v>
      </c>
      <c r="B187" s="6" t="s">
        <v>11</v>
      </c>
      <c r="C187" s="7"/>
      <c r="D187" s="8" t="s">
        <v>12</v>
      </c>
      <c r="E187" s="9" t="s">
        <v>871</v>
      </c>
      <c r="F187" s="10" t="s">
        <v>762</v>
      </c>
      <c r="G187" s="41">
        <v>1</v>
      </c>
      <c r="H187" s="11">
        <v>3811.7495327102788</v>
      </c>
    </row>
    <row r="188" spans="1:8" s="5" customFormat="1">
      <c r="A188" s="6" t="s">
        <v>10</v>
      </c>
      <c r="B188" s="6" t="s">
        <v>11</v>
      </c>
      <c r="C188" s="7"/>
      <c r="D188" s="8" t="s">
        <v>12</v>
      </c>
      <c r="E188" s="9" t="s">
        <v>872</v>
      </c>
      <c r="F188" s="10" t="s">
        <v>763</v>
      </c>
      <c r="G188" s="41">
        <v>1</v>
      </c>
      <c r="H188" s="11">
        <v>3811.7495327102788</v>
      </c>
    </row>
    <row r="189" spans="1:8" s="5" customFormat="1">
      <c r="A189" s="6" t="s">
        <v>10</v>
      </c>
      <c r="B189" s="6" t="s">
        <v>11</v>
      </c>
      <c r="C189" s="7"/>
      <c r="D189" s="8" t="s">
        <v>12</v>
      </c>
      <c r="E189" s="9" t="s">
        <v>873</v>
      </c>
      <c r="F189" s="10" t="s">
        <v>764</v>
      </c>
      <c r="G189" s="41">
        <v>1</v>
      </c>
      <c r="H189" s="11">
        <v>3811.7495327102788</v>
      </c>
    </row>
    <row r="190" spans="1:8" s="5" customFormat="1">
      <c r="A190" s="6" t="s">
        <v>10</v>
      </c>
      <c r="B190" s="6" t="s">
        <v>11</v>
      </c>
      <c r="C190" s="7"/>
      <c r="D190" s="8" t="s">
        <v>12</v>
      </c>
      <c r="E190" s="9" t="s">
        <v>874</v>
      </c>
      <c r="F190" s="10" t="s">
        <v>765</v>
      </c>
      <c r="G190" s="41">
        <v>1</v>
      </c>
      <c r="H190" s="11">
        <v>3811.7495327102788</v>
      </c>
    </row>
    <row r="191" spans="1:8" s="5" customFormat="1">
      <c r="A191" s="6" t="s">
        <v>10</v>
      </c>
      <c r="B191" s="6" t="s">
        <v>11</v>
      </c>
      <c r="C191" s="7"/>
      <c r="D191" s="8" t="s">
        <v>12</v>
      </c>
      <c r="E191" s="9" t="s">
        <v>875</v>
      </c>
      <c r="F191" s="10" t="s">
        <v>766</v>
      </c>
      <c r="G191" s="41">
        <v>1</v>
      </c>
      <c r="H191" s="11">
        <v>3811.7495327102788</v>
      </c>
    </row>
    <row r="192" spans="1:8" s="5" customFormat="1">
      <c r="A192" s="6" t="s">
        <v>10</v>
      </c>
      <c r="B192" s="6" t="s">
        <v>11</v>
      </c>
      <c r="C192" s="7"/>
      <c r="D192" s="8" t="s">
        <v>12</v>
      </c>
      <c r="E192" s="9" t="s">
        <v>876</v>
      </c>
      <c r="F192" s="10" t="s">
        <v>767</v>
      </c>
      <c r="G192" s="41">
        <v>1</v>
      </c>
      <c r="H192" s="11">
        <v>3811.7495327102788</v>
      </c>
    </row>
    <row r="193" spans="1:8" s="5" customFormat="1">
      <c r="A193" s="6" t="s">
        <v>10</v>
      </c>
      <c r="B193" s="6" t="s">
        <v>11</v>
      </c>
      <c r="C193" s="7"/>
      <c r="D193" s="8" t="s">
        <v>12</v>
      </c>
      <c r="E193" s="9" t="s">
        <v>877</v>
      </c>
      <c r="F193" s="10" t="s">
        <v>768</v>
      </c>
      <c r="G193" s="41">
        <v>1</v>
      </c>
      <c r="H193" s="11">
        <v>3811.7495327102788</v>
      </c>
    </row>
    <row r="194" spans="1:8" s="5" customFormat="1">
      <c r="A194" s="6" t="s">
        <v>10</v>
      </c>
      <c r="B194" s="6" t="s">
        <v>11</v>
      </c>
      <c r="C194" s="7"/>
      <c r="D194" s="8" t="s">
        <v>12</v>
      </c>
      <c r="E194" s="9" t="s">
        <v>878</v>
      </c>
      <c r="F194" s="10" t="s">
        <v>769</v>
      </c>
      <c r="G194" s="41">
        <v>1</v>
      </c>
      <c r="H194" s="11">
        <v>3811.7495327102788</v>
      </c>
    </row>
    <row r="195" spans="1:8" s="5" customFormat="1">
      <c r="A195" s="6" t="s">
        <v>10</v>
      </c>
      <c r="B195" s="6" t="s">
        <v>11</v>
      </c>
      <c r="C195" s="7"/>
      <c r="D195" s="8" t="s">
        <v>12</v>
      </c>
      <c r="E195" s="9" t="s">
        <v>879</v>
      </c>
      <c r="F195" s="10" t="s">
        <v>770</v>
      </c>
      <c r="G195" s="41">
        <v>1</v>
      </c>
      <c r="H195" s="11">
        <v>3811.7495327102788</v>
      </c>
    </row>
    <row r="196" spans="1:8" s="5" customFormat="1">
      <c r="A196" s="6" t="s">
        <v>10</v>
      </c>
      <c r="B196" s="6" t="s">
        <v>11</v>
      </c>
      <c r="C196" s="7"/>
      <c r="D196" s="8" t="s">
        <v>12</v>
      </c>
      <c r="E196" s="9" t="s">
        <v>880</v>
      </c>
      <c r="F196" s="10" t="s">
        <v>771</v>
      </c>
      <c r="G196" s="41">
        <v>1</v>
      </c>
      <c r="H196" s="11">
        <v>3811.7495327102788</v>
      </c>
    </row>
    <row r="197" spans="1:8" s="5" customFormat="1">
      <c r="A197" s="6" t="s">
        <v>10</v>
      </c>
      <c r="B197" s="6" t="s">
        <v>11</v>
      </c>
      <c r="C197" s="7"/>
      <c r="D197" s="8" t="s">
        <v>12</v>
      </c>
      <c r="E197" s="9" t="s">
        <v>881</v>
      </c>
      <c r="F197" s="10" t="s">
        <v>772</v>
      </c>
      <c r="G197" s="41">
        <v>1</v>
      </c>
      <c r="H197" s="11">
        <v>3811.7495327102788</v>
      </c>
    </row>
    <row r="198" spans="1:8" s="5" customFormat="1">
      <c r="A198" s="6" t="s">
        <v>10</v>
      </c>
      <c r="B198" s="6" t="s">
        <v>11</v>
      </c>
      <c r="C198" s="7"/>
      <c r="D198" s="8" t="s">
        <v>12</v>
      </c>
      <c r="E198" s="9" t="s">
        <v>882</v>
      </c>
      <c r="F198" s="10" t="s">
        <v>773</v>
      </c>
      <c r="G198" s="41">
        <v>1</v>
      </c>
      <c r="H198" s="11">
        <v>3811.7495327102788</v>
      </c>
    </row>
    <row r="199" spans="1:8" s="5" customFormat="1">
      <c r="A199" s="6" t="s">
        <v>10</v>
      </c>
      <c r="B199" s="6" t="s">
        <v>11</v>
      </c>
      <c r="C199" s="7"/>
      <c r="D199" s="8" t="s">
        <v>12</v>
      </c>
      <c r="E199" s="9" t="s">
        <v>883</v>
      </c>
      <c r="F199" s="10" t="s">
        <v>774</v>
      </c>
      <c r="G199" s="41">
        <v>1</v>
      </c>
      <c r="H199" s="11">
        <v>3811.7495327102788</v>
      </c>
    </row>
    <row r="200" spans="1:8" s="5" customFormat="1">
      <c r="A200" s="6" t="s">
        <v>10</v>
      </c>
      <c r="B200" s="6" t="s">
        <v>11</v>
      </c>
      <c r="C200" s="7"/>
      <c r="D200" s="8" t="s">
        <v>12</v>
      </c>
      <c r="E200" s="9" t="s">
        <v>884</v>
      </c>
      <c r="F200" s="10" t="s">
        <v>775</v>
      </c>
      <c r="G200" s="41">
        <v>1</v>
      </c>
      <c r="H200" s="11">
        <v>3811.7495327102788</v>
      </c>
    </row>
    <row r="201" spans="1:8" s="5" customFormat="1">
      <c r="A201" s="6" t="s">
        <v>10</v>
      </c>
      <c r="B201" s="6" t="s">
        <v>11</v>
      </c>
      <c r="C201" s="7"/>
      <c r="D201" s="8" t="s">
        <v>12</v>
      </c>
      <c r="E201" s="9" t="s">
        <v>885</v>
      </c>
      <c r="F201" s="10" t="s">
        <v>776</v>
      </c>
      <c r="G201" s="41">
        <v>1</v>
      </c>
      <c r="H201" s="11">
        <v>3811.7495327102788</v>
      </c>
    </row>
    <row r="202" spans="1:8" s="5" customFormat="1">
      <c r="A202" s="6" t="s">
        <v>10</v>
      </c>
      <c r="B202" s="6" t="s">
        <v>11</v>
      </c>
      <c r="C202" s="7"/>
      <c r="D202" s="8" t="s">
        <v>12</v>
      </c>
      <c r="E202" s="9" t="s">
        <v>886</v>
      </c>
      <c r="F202" s="10" t="s">
        <v>777</v>
      </c>
      <c r="G202" s="41">
        <v>1</v>
      </c>
      <c r="H202" s="11">
        <v>3811.7495327102788</v>
      </c>
    </row>
    <row r="203" spans="1:8" s="5" customFormat="1">
      <c r="A203" s="6" t="s">
        <v>10</v>
      </c>
      <c r="B203" s="6" t="s">
        <v>11</v>
      </c>
      <c r="C203" s="7"/>
      <c r="D203" s="8" t="s">
        <v>12</v>
      </c>
      <c r="E203" s="9" t="s">
        <v>887</v>
      </c>
      <c r="F203" s="10" t="s">
        <v>778</v>
      </c>
      <c r="G203" s="41">
        <v>1</v>
      </c>
      <c r="H203" s="11">
        <v>3811.7495327102788</v>
      </c>
    </row>
    <row r="204" spans="1:8" s="5" customFormat="1">
      <c r="A204" s="6" t="s">
        <v>10</v>
      </c>
      <c r="B204" s="6" t="s">
        <v>11</v>
      </c>
      <c r="C204" s="7"/>
      <c r="D204" s="8" t="s">
        <v>12</v>
      </c>
      <c r="E204" s="9" t="s">
        <v>888</v>
      </c>
      <c r="F204" s="10" t="s">
        <v>779</v>
      </c>
      <c r="G204" s="41">
        <v>1</v>
      </c>
      <c r="H204" s="11">
        <v>3811.7495327102788</v>
      </c>
    </row>
    <row r="205" spans="1:8" s="5" customFormat="1">
      <c r="A205" s="6" t="s">
        <v>10</v>
      </c>
      <c r="B205" s="6" t="s">
        <v>11</v>
      </c>
      <c r="C205" s="7"/>
      <c r="D205" s="8" t="s">
        <v>12</v>
      </c>
      <c r="E205" s="9" t="s">
        <v>889</v>
      </c>
      <c r="F205" s="10" t="s">
        <v>780</v>
      </c>
      <c r="G205" s="41">
        <v>1</v>
      </c>
      <c r="H205" s="11">
        <v>3811.7495327102788</v>
      </c>
    </row>
    <row r="206" spans="1:8" s="5" customFormat="1">
      <c r="A206" s="6" t="s">
        <v>10</v>
      </c>
      <c r="B206" s="6" t="s">
        <v>11</v>
      </c>
      <c r="C206" s="7"/>
      <c r="D206" s="8" t="s">
        <v>12</v>
      </c>
      <c r="E206" s="9" t="s">
        <v>890</v>
      </c>
      <c r="F206" s="10" t="s">
        <v>781</v>
      </c>
      <c r="G206" s="41">
        <v>1</v>
      </c>
      <c r="H206" s="11">
        <v>3811.7495327102788</v>
      </c>
    </row>
    <row r="207" spans="1:8" s="5" customFormat="1">
      <c r="A207" s="6" t="s">
        <v>10</v>
      </c>
      <c r="B207" s="6" t="s">
        <v>11</v>
      </c>
      <c r="C207" s="7"/>
      <c r="D207" s="8" t="s">
        <v>12</v>
      </c>
      <c r="E207" s="9" t="s">
        <v>891</v>
      </c>
      <c r="F207" s="10" t="s">
        <v>782</v>
      </c>
      <c r="G207" s="41">
        <v>1</v>
      </c>
      <c r="H207" s="11">
        <v>3811.7495327102788</v>
      </c>
    </row>
    <row r="208" spans="1:8" s="5" customFormat="1">
      <c r="A208" s="6" t="s">
        <v>10</v>
      </c>
      <c r="B208" s="6" t="s">
        <v>11</v>
      </c>
      <c r="C208" s="7"/>
      <c r="D208" s="8" t="s">
        <v>12</v>
      </c>
      <c r="E208" s="9" t="s">
        <v>892</v>
      </c>
      <c r="F208" s="10" t="s">
        <v>783</v>
      </c>
      <c r="G208" s="41">
        <v>1</v>
      </c>
      <c r="H208" s="11">
        <v>3811.7495327102788</v>
      </c>
    </row>
    <row r="209" spans="1:8" s="5" customFormat="1">
      <c r="A209" s="6" t="s">
        <v>10</v>
      </c>
      <c r="B209" s="6" t="s">
        <v>11</v>
      </c>
      <c r="C209" s="7"/>
      <c r="D209" s="8" t="s">
        <v>12</v>
      </c>
      <c r="E209" s="9" t="s">
        <v>893</v>
      </c>
      <c r="F209" s="10" t="s">
        <v>784</v>
      </c>
      <c r="G209" s="41">
        <v>1</v>
      </c>
      <c r="H209" s="11">
        <v>3811.7495327102788</v>
      </c>
    </row>
    <row r="210" spans="1:8" s="5" customFormat="1">
      <c r="A210" s="6" t="s">
        <v>10</v>
      </c>
      <c r="B210" s="6" t="s">
        <v>11</v>
      </c>
      <c r="C210" s="7"/>
      <c r="D210" s="8" t="s">
        <v>12</v>
      </c>
      <c r="E210" s="9" t="s">
        <v>894</v>
      </c>
      <c r="F210" s="10" t="s">
        <v>785</v>
      </c>
      <c r="G210" s="41">
        <v>1</v>
      </c>
      <c r="H210" s="11">
        <v>3811.7495327102788</v>
      </c>
    </row>
    <row r="211" spans="1:8" s="5" customFormat="1">
      <c r="A211" s="6" t="s">
        <v>10</v>
      </c>
      <c r="B211" s="6" t="s">
        <v>11</v>
      </c>
      <c r="C211" s="7"/>
      <c r="D211" s="8" t="s">
        <v>12</v>
      </c>
      <c r="E211" s="9" t="s">
        <v>895</v>
      </c>
      <c r="F211" s="10" t="s">
        <v>786</v>
      </c>
      <c r="G211" s="41">
        <v>1</v>
      </c>
      <c r="H211" s="11">
        <v>3811.7495327102788</v>
      </c>
    </row>
    <row r="212" spans="1:8" s="5" customFormat="1">
      <c r="A212" s="6" t="s">
        <v>10</v>
      </c>
      <c r="B212" s="6" t="s">
        <v>11</v>
      </c>
      <c r="C212" s="7"/>
      <c r="D212" s="8" t="s">
        <v>12</v>
      </c>
      <c r="E212" s="9" t="s">
        <v>896</v>
      </c>
      <c r="F212" s="10" t="s">
        <v>897</v>
      </c>
      <c r="G212" s="41">
        <v>1</v>
      </c>
      <c r="H212" s="11">
        <v>3811.7495327102788</v>
      </c>
    </row>
    <row r="213" spans="1:8" s="5" customFormat="1">
      <c r="A213" s="6" t="s">
        <v>10</v>
      </c>
      <c r="B213" s="6" t="s">
        <v>11</v>
      </c>
      <c r="C213" s="7"/>
      <c r="D213" s="8" t="s">
        <v>12</v>
      </c>
      <c r="E213" s="9" t="s">
        <v>898</v>
      </c>
      <c r="F213" s="10" t="s">
        <v>899</v>
      </c>
      <c r="G213" s="41">
        <v>1</v>
      </c>
      <c r="H213" s="11">
        <v>3811.7495327102788</v>
      </c>
    </row>
    <row r="214" spans="1:8" s="5" customFormat="1">
      <c r="A214" s="6" t="s">
        <v>10</v>
      </c>
      <c r="B214" s="6" t="s">
        <v>11</v>
      </c>
      <c r="C214" s="7"/>
      <c r="D214" s="8" t="s">
        <v>12</v>
      </c>
      <c r="E214" s="9" t="s">
        <v>900</v>
      </c>
      <c r="F214" s="10" t="s">
        <v>901</v>
      </c>
      <c r="G214" s="41">
        <v>1</v>
      </c>
      <c r="H214" s="11">
        <v>3811.7495327102788</v>
      </c>
    </row>
    <row r="215" spans="1:8" s="5" customFormat="1">
      <c r="A215" s="6" t="s">
        <v>10</v>
      </c>
      <c r="B215" s="6" t="s">
        <v>11</v>
      </c>
      <c r="C215" s="7"/>
      <c r="D215" s="8" t="s">
        <v>12</v>
      </c>
      <c r="E215" s="9" t="s">
        <v>902</v>
      </c>
      <c r="F215" s="10" t="s">
        <v>903</v>
      </c>
      <c r="G215" s="41">
        <v>1</v>
      </c>
      <c r="H215" s="11">
        <v>3811.7495327102788</v>
      </c>
    </row>
    <row r="216" spans="1:8" s="5" customFormat="1">
      <c r="A216" s="6" t="s">
        <v>10</v>
      </c>
      <c r="B216" s="6" t="s">
        <v>11</v>
      </c>
      <c r="C216" s="7"/>
      <c r="D216" s="8" t="s">
        <v>12</v>
      </c>
      <c r="E216" s="9" t="s">
        <v>904</v>
      </c>
      <c r="F216" s="10" t="s">
        <v>905</v>
      </c>
      <c r="G216" s="41">
        <v>1</v>
      </c>
      <c r="H216" s="11">
        <v>3811.7495327102788</v>
      </c>
    </row>
    <row r="217" spans="1:8" s="5" customFormat="1">
      <c r="A217" s="6" t="s">
        <v>10</v>
      </c>
      <c r="B217" s="6" t="s">
        <v>11</v>
      </c>
      <c r="C217" s="7"/>
      <c r="D217" s="8" t="s">
        <v>12</v>
      </c>
      <c r="E217" s="9" t="s">
        <v>906</v>
      </c>
      <c r="F217" s="10" t="s">
        <v>907</v>
      </c>
      <c r="G217" s="41">
        <v>1</v>
      </c>
      <c r="H217" s="11">
        <v>3811.7495327102788</v>
      </c>
    </row>
    <row r="218" spans="1:8" s="5" customFormat="1">
      <c r="A218" s="6" t="s">
        <v>10</v>
      </c>
      <c r="B218" s="6" t="s">
        <v>11</v>
      </c>
      <c r="C218" s="7"/>
      <c r="D218" s="8" t="s">
        <v>12</v>
      </c>
      <c r="E218" s="9" t="s">
        <v>908</v>
      </c>
      <c r="F218" s="10" t="s">
        <v>909</v>
      </c>
      <c r="G218" s="41">
        <v>1</v>
      </c>
      <c r="H218" s="11">
        <v>3811.7495327102788</v>
      </c>
    </row>
    <row r="219" spans="1:8" s="5" customFormat="1">
      <c r="A219" s="6" t="s">
        <v>10</v>
      </c>
      <c r="B219" s="6" t="s">
        <v>11</v>
      </c>
      <c r="C219" s="7"/>
      <c r="D219" s="8" t="s">
        <v>12</v>
      </c>
      <c r="E219" s="9" t="s">
        <v>910</v>
      </c>
      <c r="F219" s="10" t="s">
        <v>911</v>
      </c>
      <c r="G219" s="41">
        <v>1</v>
      </c>
      <c r="H219" s="11">
        <v>3811.7495327102788</v>
      </c>
    </row>
    <row r="220" spans="1:8" s="5" customFormat="1">
      <c r="A220" s="6" t="s">
        <v>10</v>
      </c>
      <c r="B220" s="6" t="s">
        <v>11</v>
      </c>
      <c r="C220" s="7"/>
      <c r="D220" s="8" t="s">
        <v>12</v>
      </c>
      <c r="E220" s="9" t="s">
        <v>912</v>
      </c>
      <c r="F220" s="10" t="s">
        <v>913</v>
      </c>
      <c r="G220" s="41">
        <v>1</v>
      </c>
      <c r="H220" s="11">
        <v>3811.7495327102788</v>
      </c>
    </row>
    <row r="221" spans="1:8" s="5" customFormat="1">
      <c r="A221" s="6" t="s">
        <v>10</v>
      </c>
      <c r="B221" s="6" t="s">
        <v>11</v>
      </c>
      <c r="C221" s="7"/>
      <c r="D221" s="8" t="s">
        <v>12</v>
      </c>
      <c r="E221" s="9" t="s">
        <v>914</v>
      </c>
      <c r="F221" s="10" t="s">
        <v>915</v>
      </c>
      <c r="G221" s="41">
        <v>1</v>
      </c>
      <c r="H221" s="11">
        <v>3811.7495327102788</v>
      </c>
    </row>
    <row r="222" spans="1:8" s="5" customFormat="1">
      <c r="A222" s="6" t="s">
        <v>10</v>
      </c>
      <c r="B222" s="6" t="s">
        <v>11</v>
      </c>
      <c r="C222" s="7"/>
      <c r="D222" s="8" t="s">
        <v>12</v>
      </c>
      <c r="E222" s="9" t="s">
        <v>927</v>
      </c>
      <c r="F222" s="12"/>
      <c r="G222" s="6"/>
      <c r="H222" s="11">
        <v>5978677.1299999999</v>
      </c>
    </row>
    <row r="223" spans="1:8" s="5" customFormat="1" ht="22.5">
      <c r="A223" s="6" t="s">
        <v>10</v>
      </c>
      <c r="B223" s="6" t="s">
        <v>11</v>
      </c>
      <c r="C223" s="7"/>
      <c r="D223" s="8" t="s">
        <v>12</v>
      </c>
      <c r="E223" s="9" t="s">
        <v>177</v>
      </c>
      <c r="F223" s="12"/>
      <c r="G223" s="6"/>
      <c r="H223" s="11">
        <v>61171382.520000011</v>
      </c>
    </row>
    <row r="224" spans="1:8" s="5" customFormat="1" ht="22.5">
      <c r="A224" s="6" t="s">
        <v>10</v>
      </c>
      <c r="B224" s="6" t="s">
        <v>11</v>
      </c>
      <c r="C224" s="7"/>
      <c r="D224" s="8" t="s">
        <v>12</v>
      </c>
      <c r="E224" s="9" t="s">
        <v>928</v>
      </c>
      <c r="F224" s="12"/>
      <c r="G224" s="6"/>
      <c r="H224" s="11">
        <v>1016526.6000000001</v>
      </c>
    </row>
    <row r="225" spans="1:8" s="5" customFormat="1" ht="22.5">
      <c r="A225" s="6" t="s">
        <v>10</v>
      </c>
      <c r="B225" s="6" t="s">
        <v>11</v>
      </c>
      <c r="C225" s="7"/>
      <c r="D225" s="8" t="s">
        <v>12</v>
      </c>
      <c r="E225" s="9" t="s">
        <v>929</v>
      </c>
      <c r="F225" s="12"/>
      <c r="G225" s="6"/>
      <c r="H225" s="11">
        <v>800000</v>
      </c>
    </row>
    <row r="226" spans="1:8" s="5" customFormat="1" ht="33.75">
      <c r="A226" s="6" t="s">
        <v>10</v>
      </c>
      <c r="B226" s="6" t="s">
        <v>11</v>
      </c>
      <c r="C226" s="7"/>
      <c r="D226" s="8" t="s">
        <v>12</v>
      </c>
      <c r="E226" s="9" t="s">
        <v>1003</v>
      </c>
      <c r="F226" s="10"/>
      <c r="G226" s="8"/>
      <c r="H226" s="11">
        <v>565920</v>
      </c>
    </row>
    <row r="227" spans="1:8" s="5" customFormat="1" ht="45">
      <c r="A227" s="6" t="s">
        <v>10</v>
      </c>
      <c r="B227" s="6" t="s">
        <v>11</v>
      </c>
      <c r="C227" s="7"/>
      <c r="D227" s="8" t="s">
        <v>12</v>
      </c>
      <c r="E227" s="9" t="s">
        <v>1005</v>
      </c>
      <c r="F227" s="10"/>
      <c r="G227" s="8"/>
      <c r="H227" s="11">
        <v>2955145.87</v>
      </c>
    </row>
    <row r="228" spans="1:8" s="5" customFormat="1" ht="45">
      <c r="A228" s="6" t="s">
        <v>10</v>
      </c>
      <c r="B228" s="6" t="s">
        <v>11</v>
      </c>
      <c r="C228" s="7"/>
      <c r="D228" s="8" t="s">
        <v>12</v>
      </c>
      <c r="E228" s="9" t="s">
        <v>937</v>
      </c>
      <c r="F228" s="12"/>
      <c r="G228" s="6"/>
      <c r="H228" s="11">
        <v>2545</v>
      </c>
    </row>
    <row r="229" spans="1:8" s="5" customFormat="1" ht="45">
      <c r="A229" s="6" t="s">
        <v>10</v>
      </c>
      <c r="B229" s="6" t="s">
        <v>11</v>
      </c>
      <c r="C229" s="7"/>
      <c r="D229" s="8" t="s">
        <v>12</v>
      </c>
      <c r="E229" s="9" t="s">
        <v>938</v>
      </c>
      <c r="F229" s="12"/>
      <c r="G229" s="6"/>
      <c r="H229" s="11">
        <v>24858947.350000001</v>
      </c>
    </row>
    <row r="230" spans="1:8" s="5" customFormat="1" ht="22.5">
      <c r="A230" s="6" t="s">
        <v>10</v>
      </c>
      <c r="B230" s="6" t="s">
        <v>11</v>
      </c>
      <c r="C230" s="7"/>
      <c r="D230" s="8" t="s">
        <v>12</v>
      </c>
      <c r="E230" s="9" t="s">
        <v>930</v>
      </c>
      <c r="F230" s="12"/>
      <c r="G230" s="6"/>
      <c r="H230" s="11">
        <v>1082948.49</v>
      </c>
    </row>
    <row r="231" spans="1:8" s="5" customFormat="1" ht="33.75">
      <c r="A231" s="6" t="s">
        <v>10</v>
      </c>
      <c r="B231" s="6" t="s">
        <v>11</v>
      </c>
      <c r="C231" s="7"/>
      <c r="D231" s="8" t="s">
        <v>12</v>
      </c>
      <c r="E231" s="9" t="s">
        <v>939</v>
      </c>
      <c r="F231" s="6"/>
      <c r="G231" s="6"/>
      <c r="H231" s="11">
        <v>7547824.7199999951</v>
      </c>
    </row>
    <row r="232" spans="1:8" s="5" customFormat="1" ht="22.5">
      <c r="A232" s="6" t="s">
        <v>10</v>
      </c>
      <c r="B232" s="6" t="s">
        <v>11</v>
      </c>
      <c r="C232" s="7"/>
      <c r="D232" s="8" t="s">
        <v>12</v>
      </c>
      <c r="E232" s="9" t="s">
        <v>931</v>
      </c>
      <c r="F232" s="6"/>
      <c r="G232" s="6"/>
      <c r="H232" s="11">
        <v>198015142</v>
      </c>
    </row>
    <row r="233" spans="1:8" s="5" customFormat="1" ht="22.5">
      <c r="A233" s="6" t="s">
        <v>10</v>
      </c>
      <c r="B233" s="6" t="s">
        <v>11</v>
      </c>
      <c r="C233" s="7"/>
      <c r="D233" s="8" t="s">
        <v>12</v>
      </c>
      <c r="E233" s="9" t="s">
        <v>1004</v>
      </c>
      <c r="F233" s="6"/>
      <c r="G233" s="42">
        <f>SUM(G234:G447)</f>
        <v>1290781.8299999996</v>
      </c>
      <c r="H233" s="11">
        <v>1406909.0000000005</v>
      </c>
    </row>
    <row r="234" spans="1:8">
      <c r="A234" s="6" t="s">
        <v>10</v>
      </c>
      <c r="B234" s="6" t="s">
        <v>11</v>
      </c>
      <c r="C234" s="7"/>
      <c r="D234" s="8" t="s">
        <v>12</v>
      </c>
      <c r="E234" s="13" t="s">
        <v>178</v>
      </c>
      <c r="F234" s="14" t="s">
        <v>179</v>
      </c>
      <c r="G234" s="43">
        <v>7494.0916140166592</v>
      </c>
      <c r="H234" s="16">
        <v>8168.3090771308507</v>
      </c>
    </row>
    <row r="235" spans="1:8">
      <c r="A235" s="6" t="s">
        <v>10</v>
      </c>
      <c r="B235" s="6" t="s">
        <v>11</v>
      </c>
      <c r="C235" s="7"/>
      <c r="D235" s="8" t="s">
        <v>12</v>
      </c>
      <c r="E235" s="13" t="s">
        <v>180</v>
      </c>
      <c r="F235" s="14" t="s">
        <v>181</v>
      </c>
      <c r="G235" s="43">
        <v>7494.0916140166592</v>
      </c>
      <c r="H235" s="16">
        <v>8168.3090771308507</v>
      </c>
    </row>
    <row r="236" spans="1:8">
      <c r="A236" s="6" t="s">
        <v>10</v>
      </c>
      <c r="B236" s="6" t="s">
        <v>11</v>
      </c>
      <c r="C236" s="7"/>
      <c r="D236" s="8" t="s">
        <v>12</v>
      </c>
      <c r="E236" s="13" t="s">
        <v>182</v>
      </c>
      <c r="F236" s="14" t="s">
        <v>183</v>
      </c>
      <c r="G236" s="43">
        <v>7494.0916140166592</v>
      </c>
      <c r="H236" s="16">
        <v>8168.3090771308507</v>
      </c>
    </row>
    <row r="237" spans="1:8">
      <c r="A237" s="6" t="s">
        <v>10</v>
      </c>
      <c r="B237" s="6" t="s">
        <v>11</v>
      </c>
      <c r="C237" s="7"/>
      <c r="D237" s="8" t="s">
        <v>12</v>
      </c>
      <c r="E237" s="13" t="s">
        <v>184</v>
      </c>
      <c r="F237" s="14" t="s">
        <v>185</v>
      </c>
      <c r="G237" s="43">
        <v>7494.0916140166592</v>
      </c>
      <c r="H237" s="16">
        <v>8168.3090771308507</v>
      </c>
    </row>
    <row r="238" spans="1:8">
      <c r="A238" s="6" t="s">
        <v>10</v>
      </c>
      <c r="B238" s="6" t="s">
        <v>11</v>
      </c>
      <c r="C238" s="7"/>
      <c r="D238" s="8" t="s">
        <v>12</v>
      </c>
      <c r="E238" s="13" t="s">
        <v>186</v>
      </c>
      <c r="F238" s="14" t="s">
        <v>187</v>
      </c>
      <c r="G238" s="43">
        <v>7494.0916140166592</v>
      </c>
      <c r="H238" s="16">
        <v>8168.3090771308507</v>
      </c>
    </row>
    <row r="239" spans="1:8">
      <c r="A239" s="6" t="s">
        <v>10</v>
      </c>
      <c r="B239" s="6" t="s">
        <v>11</v>
      </c>
      <c r="C239" s="7"/>
      <c r="D239" s="8" t="s">
        <v>12</v>
      </c>
      <c r="E239" s="13" t="s">
        <v>188</v>
      </c>
      <c r="F239" s="14" t="s">
        <v>189</v>
      </c>
      <c r="G239" s="43">
        <v>7494.0916140166592</v>
      </c>
      <c r="H239" s="16">
        <v>8168.3090771308507</v>
      </c>
    </row>
    <row r="240" spans="1:8">
      <c r="A240" s="6" t="s">
        <v>10</v>
      </c>
      <c r="B240" s="6" t="s">
        <v>11</v>
      </c>
      <c r="C240" s="7"/>
      <c r="D240" s="8" t="s">
        <v>12</v>
      </c>
      <c r="E240" s="13" t="s">
        <v>190</v>
      </c>
      <c r="F240" s="14" t="s">
        <v>191</v>
      </c>
      <c r="G240" s="43">
        <v>7494.0916140166592</v>
      </c>
      <c r="H240" s="16">
        <v>8168.3090771308507</v>
      </c>
    </row>
    <row r="241" spans="1:8">
      <c r="A241" s="6" t="s">
        <v>10</v>
      </c>
      <c r="B241" s="6" t="s">
        <v>11</v>
      </c>
      <c r="C241" s="7"/>
      <c r="D241" s="8" t="s">
        <v>12</v>
      </c>
      <c r="E241" s="13" t="s">
        <v>192</v>
      </c>
      <c r="F241" s="14" t="s">
        <v>193</v>
      </c>
      <c r="G241" s="43">
        <v>7494.0916140166592</v>
      </c>
      <c r="H241" s="16">
        <v>8168.3090771308507</v>
      </c>
    </row>
    <row r="242" spans="1:8">
      <c r="A242" s="6" t="s">
        <v>10</v>
      </c>
      <c r="B242" s="6" t="s">
        <v>11</v>
      </c>
      <c r="C242" s="7"/>
      <c r="D242" s="8" t="s">
        <v>12</v>
      </c>
      <c r="E242" s="13" t="s">
        <v>194</v>
      </c>
      <c r="F242" s="14" t="s">
        <v>195</v>
      </c>
      <c r="G242" s="43">
        <v>7494.0916140166592</v>
      </c>
      <c r="H242" s="16">
        <v>8168.3090771308507</v>
      </c>
    </row>
    <row r="243" spans="1:8">
      <c r="A243" s="6" t="s">
        <v>10</v>
      </c>
      <c r="B243" s="6" t="s">
        <v>11</v>
      </c>
      <c r="C243" s="7"/>
      <c r="D243" s="8" t="s">
        <v>12</v>
      </c>
      <c r="E243" s="13" t="s">
        <v>196</v>
      </c>
      <c r="F243" s="14" t="s">
        <v>197</v>
      </c>
      <c r="G243" s="43">
        <v>7494.0916140166592</v>
      </c>
      <c r="H243" s="16">
        <v>8168.3090771308507</v>
      </c>
    </row>
    <row r="244" spans="1:8">
      <c r="A244" s="6" t="s">
        <v>10</v>
      </c>
      <c r="B244" s="6" t="s">
        <v>11</v>
      </c>
      <c r="C244" s="7"/>
      <c r="D244" s="8" t="s">
        <v>12</v>
      </c>
      <c r="E244" s="13" t="s">
        <v>198</v>
      </c>
      <c r="F244" s="14" t="s">
        <v>199</v>
      </c>
      <c r="G244" s="43">
        <v>7494.0916140166592</v>
      </c>
      <c r="H244" s="16">
        <v>8168.3090771308507</v>
      </c>
    </row>
    <row r="245" spans="1:8">
      <c r="A245" s="6" t="s">
        <v>10</v>
      </c>
      <c r="B245" s="6" t="s">
        <v>11</v>
      </c>
      <c r="C245" s="7"/>
      <c r="D245" s="8" t="s">
        <v>12</v>
      </c>
      <c r="E245" s="13" t="s">
        <v>200</v>
      </c>
      <c r="F245" s="14" t="s">
        <v>201</v>
      </c>
      <c r="G245" s="43">
        <v>7494.0916140166592</v>
      </c>
      <c r="H245" s="16">
        <v>8168.3090771308507</v>
      </c>
    </row>
    <row r="246" spans="1:8">
      <c r="A246" s="6" t="s">
        <v>10</v>
      </c>
      <c r="B246" s="6" t="s">
        <v>11</v>
      </c>
      <c r="C246" s="7"/>
      <c r="D246" s="8" t="s">
        <v>12</v>
      </c>
      <c r="E246" s="13" t="s">
        <v>202</v>
      </c>
      <c r="F246" s="14" t="s">
        <v>203</v>
      </c>
      <c r="G246" s="43">
        <v>7494.0916140166592</v>
      </c>
      <c r="H246" s="16">
        <v>8168.3090771308507</v>
      </c>
    </row>
    <row r="247" spans="1:8">
      <c r="A247" s="6" t="s">
        <v>10</v>
      </c>
      <c r="B247" s="6" t="s">
        <v>11</v>
      </c>
      <c r="C247" s="7"/>
      <c r="D247" s="8" t="s">
        <v>12</v>
      </c>
      <c r="E247" s="13" t="s">
        <v>204</v>
      </c>
      <c r="F247" s="14" t="s">
        <v>205</v>
      </c>
      <c r="G247" s="43">
        <v>7494.0916140166592</v>
      </c>
      <c r="H247" s="16">
        <v>8168.3090771308507</v>
      </c>
    </row>
    <row r="248" spans="1:8">
      <c r="A248" s="6" t="s">
        <v>10</v>
      </c>
      <c r="B248" s="6" t="s">
        <v>11</v>
      </c>
      <c r="C248" s="7"/>
      <c r="D248" s="8" t="s">
        <v>12</v>
      </c>
      <c r="E248" s="13" t="s">
        <v>206</v>
      </c>
      <c r="F248" s="14" t="s">
        <v>207</v>
      </c>
      <c r="G248" s="43">
        <v>7494.0916140166592</v>
      </c>
      <c r="H248" s="16">
        <v>8168.3090771308507</v>
      </c>
    </row>
    <row r="249" spans="1:8">
      <c r="A249" s="6" t="s">
        <v>10</v>
      </c>
      <c r="B249" s="6" t="s">
        <v>11</v>
      </c>
      <c r="C249" s="7"/>
      <c r="D249" s="8" t="s">
        <v>12</v>
      </c>
      <c r="E249" s="13" t="s">
        <v>208</v>
      </c>
      <c r="F249" s="14" t="s">
        <v>209</v>
      </c>
      <c r="G249" s="43">
        <v>7494.0916140166592</v>
      </c>
      <c r="H249" s="16">
        <v>8168.3090771308507</v>
      </c>
    </row>
    <row r="250" spans="1:8">
      <c r="A250" s="6" t="s">
        <v>10</v>
      </c>
      <c r="B250" s="6" t="s">
        <v>11</v>
      </c>
      <c r="C250" s="7"/>
      <c r="D250" s="8" t="s">
        <v>12</v>
      </c>
      <c r="E250" s="13" t="s">
        <v>210</v>
      </c>
      <c r="F250" s="14" t="s">
        <v>211</v>
      </c>
      <c r="G250" s="43">
        <v>7494.0916140166592</v>
      </c>
      <c r="H250" s="16">
        <v>8168.3090771308507</v>
      </c>
    </row>
    <row r="251" spans="1:8">
      <c r="A251" s="6" t="s">
        <v>10</v>
      </c>
      <c r="B251" s="6" t="s">
        <v>11</v>
      </c>
      <c r="C251" s="7"/>
      <c r="D251" s="8" t="s">
        <v>12</v>
      </c>
      <c r="E251" s="13" t="s">
        <v>212</v>
      </c>
      <c r="F251" s="14" t="s">
        <v>213</v>
      </c>
      <c r="G251" s="43">
        <v>7494.0916140166592</v>
      </c>
      <c r="H251" s="16">
        <v>8168.3090771308507</v>
      </c>
    </row>
    <row r="252" spans="1:8">
      <c r="A252" s="6" t="s">
        <v>10</v>
      </c>
      <c r="B252" s="6" t="s">
        <v>11</v>
      </c>
      <c r="C252" s="7"/>
      <c r="D252" s="8" t="s">
        <v>12</v>
      </c>
      <c r="E252" s="13" t="s">
        <v>214</v>
      </c>
      <c r="F252" s="14" t="s">
        <v>215</v>
      </c>
      <c r="G252" s="43">
        <v>7494.0916140166592</v>
      </c>
      <c r="H252" s="16">
        <v>8168.3090771308507</v>
      </c>
    </row>
    <row r="253" spans="1:8">
      <c r="A253" s="6" t="s">
        <v>10</v>
      </c>
      <c r="B253" s="6" t="s">
        <v>11</v>
      </c>
      <c r="C253" s="7"/>
      <c r="D253" s="8" t="s">
        <v>12</v>
      </c>
      <c r="E253" s="13" t="s">
        <v>216</v>
      </c>
      <c r="F253" s="14" t="s">
        <v>217</v>
      </c>
      <c r="G253" s="43">
        <v>7494.0916140166592</v>
      </c>
      <c r="H253" s="16">
        <v>8168.3090771308507</v>
      </c>
    </row>
    <row r="254" spans="1:8">
      <c r="A254" s="6" t="s">
        <v>10</v>
      </c>
      <c r="B254" s="6" t="s">
        <v>11</v>
      </c>
      <c r="C254" s="7"/>
      <c r="D254" s="8" t="s">
        <v>12</v>
      </c>
      <c r="E254" s="13" t="s">
        <v>218</v>
      </c>
      <c r="F254" s="14" t="s">
        <v>219</v>
      </c>
      <c r="G254" s="43">
        <v>7494.0916140166592</v>
      </c>
      <c r="H254" s="16">
        <v>8168.3090771308507</v>
      </c>
    </row>
    <row r="255" spans="1:8">
      <c r="A255" s="6" t="s">
        <v>10</v>
      </c>
      <c r="B255" s="6" t="s">
        <v>11</v>
      </c>
      <c r="C255" s="7"/>
      <c r="D255" s="8" t="s">
        <v>12</v>
      </c>
      <c r="E255" s="13" t="s">
        <v>220</v>
      </c>
      <c r="F255" s="14" t="s">
        <v>221</v>
      </c>
      <c r="G255" s="43">
        <v>7494.0916140166592</v>
      </c>
      <c r="H255" s="16">
        <v>8168.3090771308507</v>
      </c>
    </row>
    <row r="256" spans="1:8">
      <c r="A256" s="6" t="s">
        <v>10</v>
      </c>
      <c r="B256" s="6" t="s">
        <v>11</v>
      </c>
      <c r="C256" s="7"/>
      <c r="D256" s="8" t="s">
        <v>12</v>
      </c>
      <c r="E256" s="13" t="s">
        <v>222</v>
      </c>
      <c r="F256" s="14" t="s">
        <v>223</v>
      </c>
      <c r="G256" s="43">
        <v>7494.0916140166592</v>
      </c>
      <c r="H256" s="16">
        <v>8168.3090771308507</v>
      </c>
    </row>
    <row r="257" spans="1:8">
      <c r="A257" s="6" t="s">
        <v>10</v>
      </c>
      <c r="B257" s="6" t="s">
        <v>11</v>
      </c>
      <c r="C257" s="7"/>
      <c r="D257" s="8" t="s">
        <v>12</v>
      </c>
      <c r="E257" s="13" t="s">
        <v>224</v>
      </c>
      <c r="F257" s="14" t="s">
        <v>225</v>
      </c>
      <c r="G257" s="43">
        <v>7494.0916140166592</v>
      </c>
      <c r="H257" s="16">
        <v>8168.3090771308507</v>
      </c>
    </row>
    <row r="258" spans="1:8">
      <c r="A258" s="6" t="s">
        <v>10</v>
      </c>
      <c r="B258" s="6" t="s">
        <v>11</v>
      </c>
      <c r="C258" s="7"/>
      <c r="D258" s="8" t="s">
        <v>12</v>
      </c>
      <c r="E258" s="13" t="s">
        <v>226</v>
      </c>
      <c r="F258" s="14" t="s">
        <v>227</v>
      </c>
      <c r="G258" s="43">
        <v>7494.0916140166592</v>
      </c>
      <c r="H258" s="16">
        <v>8168.3090771308507</v>
      </c>
    </row>
    <row r="259" spans="1:8">
      <c r="A259" s="6" t="s">
        <v>10</v>
      </c>
      <c r="B259" s="6" t="s">
        <v>11</v>
      </c>
      <c r="C259" s="7"/>
      <c r="D259" s="8" t="s">
        <v>12</v>
      </c>
      <c r="E259" s="13" t="s">
        <v>228</v>
      </c>
      <c r="F259" s="14" t="s">
        <v>229</v>
      </c>
      <c r="G259" s="43">
        <v>7494.0916140166592</v>
      </c>
      <c r="H259" s="16">
        <v>8168.3090771308507</v>
      </c>
    </row>
    <row r="260" spans="1:8">
      <c r="A260" s="6" t="s">
        <v>10</v>
      </c>
      <c r="B260" s="6" t="s">
        <v>11</v>
      </c>
      <c r="C260" s="7"/>
      <c r="D260" s="8" t="s">
        <v>12</v>
      </c>
      <c r="E260" s="13" t="s">
        <v>230</v>
      </c>
      <c r="F260" s="14" t="s">
        <v>231</v>
      </c>
      <c r="G260" s="43">
        <v>7494.0916140166592</v>
      </c>
      <c r="H260" s="16">
        <v>8168.3090771308507</v>
      </c>
    </row>
    <row r="261" spans="1:8">
      <c r="A261" s="6" t="s">
        <v>10</v>
      </c>
      <c r="B261" s="6" t="s">
        <v>11</v>
      </c>
      <c r="C261" s="7"/>
      <c r="D261" s="8" t="s">
        <v>12</v>
      </c>
      <c r="E261" s="13" t="s">
        <v>232</v>
      </c>
      <c r="F261" s="14" t="s">
        <v>233</v>
      </c>
      <c r="G261" s="43">
        <v>7494.0916140166592</v>
      </c>
      <c r="H261" s="16">
        <v>8168.3090771308507</v>
      </c>
    </row>
    <row r="262" spans="1:8">
      <c r="A262" s="6" t="s">
        <v>10</v>
      </c>
      <c r="B262" s="6" t="s">
        <v>11</v>
      </c>
      <c r="C262" s="7"/>
      <c r="D262" s="8" t="s">
        <v>12</v>
      </c>
      <c r="E262" s="13" t="s">
        <v>234</v>
      </c>
      <c r="F262" s="14" t="s">
        <v>235</v>
      </c>
      <c r="G262" s="43">
        <v>7494.0916140166592</v>
      </c>
      <c r="H262" s="16">
        <v>8168.3090771308507</v>
      </c>
    </row>
    <row r="263" spans="1:8">
      <c r="A263" s="6" t="s">
        <v>10</v>
      </c>
      <c r="B263" s="6" t="s">
        <v>11</v>
      </c>
      <c r="C263" s="7"/>
      <c r="D263" s="8" t="s">
        <v>12</v>
      </c>
      <c r="E263" s="13" t="s">
        <v>236</v>
      </c>
      <c r="F263" s="14" t="s">
        <v>237</v>
      </c>
      <c r="G263" s="43">
        <v>7494.0916140166592</v>
      </c>
      <c r="H263" s="16">
        <v>8168.3090771308507</v>
      </c>
    </row>
    <row r="264" spans="1:8">
      <c r="A264" s="6" t="s">
        <v>10</v>
      </c>
      <c r="B264" s="6" t="s">
        <v>11</v>
      </c>
      <c r="C264" s="7"/>
      <c r="D264" s="8" t="s">
        <v>12</v>
      </c>
      <c r="E264" s="13" t="s">
        <v>238</v>
      </c>
      <c r="F264" s="14" t="s">
        <v>239</v>
      </c>
      <c r="G264" s="43">
        <v>7494.0916140166592</v>
      </c>
      <c r="H264" s="16">
        <v>8168.3090771308507</v>
      </c>
    </row>
    <row r="265" spans="1:8">
      <c r="A265" s="6" t="s">
        <v>10</v>
      </c>
      <c r="B265" s="6" t="s">
        <v>11</v>
      </c>
      <c r="C265" s="7"/>
      <c r="D265" s="8" t="s">
        <v>12</v>
      </c>
      <c r="E265" s="13" t="s">
        <v>240</v>
      </c>
      <c r="F265" s="14" t="s">
        <v>241</v>
      </c>
      <c r="G265" s="43">
        <v>7494.0916140166592</v>
      </c>
      <c r="H265" s="16">
        <v>8168.3090771308507</v>
      </c>
    </row>
    <row r="266" spans="1:8">
      <c r="A266" s="6" t="s">
        <v>10</v>
      </c>
      <c r="B266" s="6" t="s">
        <v>11</v>
      </c>
      <c r="C266" s="7"/>
      <c r="D266" s="8" t="s">
        <v>12</v>
      </c>
      <c r="E266" s="13" t="s">
        <v>242</v>
      </c>
      <c r="F266" s="14" t="s">
        <v>243</v>
      </c>
      <c r="G266" s="43">
        <v>6919.0549762899327</v>
      </c>
      <c r="H266" s="16">
        <v>7541.5383850244443</v>
      </c>
    </row>
    <row r="267" spans="1:8">
      <c r="A267" s="6" t="s">
        <v>10</v>
      </c>
      <c r="B267" s="6" t="s">
        <v>11</v>
      </c>
      <c r="C267" s="7"/>
      <c r="D267" s="8" t="s">
        <v>12</v>
      </c>
      <c r="E267" s="13" t="s">
        <v>244</v>
      </c>
      <c r="F267" s="14" t="s">
        <v>245</v>
      </c>
      <c r="G267" s="43">
        <v>7494.0916140166592</v>
      </c>
      <c r="H267" s="16">
        <v>8168.3090771308507</v>
      </c>
    </row>
    <row r="268" spans="1:8">
      <c r="A268" s="6" t="s">
        <v>10</v>
      </c>
      <c r="B268" s="6" t="s">
        <v>11</v>
      </c>
      <c r="C268" s="7"/>
      <c r="D268" s="8" t="s">
        <v>12</v>
      </c>
      <c r="E268" s="13" t="s">
        <v>246</v>
      </c>
      <c r="F268" s="14" t="s">
        <v>247</v>
      </c>
      <c r="G268" s="43">
        <v>7494.0916140166592</v>
      </c>
      <c r="H268" s="16">
        <v>8168.3090771308507</v>
      </c>
    </row>
    <row r="269" spans="1:8">
      <c r="A269" s="6" t="s">
        <v>10</v>
      </c>
      <c r="B269" s="6" t="s">
        <v>11</v>
      </c>
      <c r="C269" s="7"/>
      <c r="D269" s="8" t="s">
        <v>12</v>
      </c>
      <c r="E269" s="13" t="s">
        <v>248</v>
      </c>
      <c r="F269" s="14" t="s">
        <v>249</v>
      </c>
      <c r="G269" s="43">
        <v>7494.0916140166592</v>
      </c>
      <c r="H269" s="16">
        <v>8168.3090771308507</v>
      </c>
    </row>
    <row r="270" spans="1:8">
      <c r="A270" s="6" t="s">
        <v>10</v>
      </c>
      <c r="B270" s="6" t="s">
        <v>11</v>
      </c>
      <c r="C270" s="7"/>
      <c r="D270" s="8" t="s">
        <v>12</v>
      </c>
      <c r="E270" s="13" t="s">
        <v>250</v>
      </c>
      <c r="F270" s="14" t="s">
        <v>251</v>
      </c>
      <c r="G270" s="43">
        <v>7494.0916140166592</v>
      </c>
      <c r="H270" s="16">
        <v>8168.3090771308507</v>
      </c>
    </row>
    <row r="271" spans="1:8">
      <c r="A271" s="6" t="s">
        <v>10</v>
      </c>
      <c r="B271" s="6" t="s">
        <v>11</v>
      </c>
      <c r="C271" s="7"/>
      <c r="D271" s="8" t="s">
        <v>12</v>
      </c>
      <c r="E271" s="13" t="s">
        <v>252</v>
      </c>
      <c r="F271" s="14" t="s">
        <v>253</v>
      </c>
      <c r="G271" s="43">
        <v>7494.0916140166592</v>
      </c>
      <c r="H271" s="16">
        <v>8168.3090771308507</v>
      </c>
    </row>
    <row r="272" spans="1:8">
      <c r="A272" s="6" t="s">
        <v>10</v>
      </c>
      <c r="B272" s="6" t="s">
        <v>11</v>
      </c>
      <c r="C272" s="7"/>
      <c r="D272" s="8" t="s">
        <v>12</v>
      </c>
      <c r="E272" s="13" t="s">
        <v>254</v>
      </c>
      <c r="F272" s="14" t="s">
        <v>255</v>
      </c>
      <c r="G272" s="43">
        <v>7494.0916140166592</v>
      </c>
      <c r="H272" s="16">
        <v>8168.3090771308507</v>
      </c>
    </row>
    <row r="273" spans="1:8">
      <c r="A273" s="6" t="s">
        <v>10</v>
      </c>
      <c r="B273" s="6" t="s">
        <v>11</v>
      </c>
      <c r="C273" s="7"/>
      <c r="D273" s="8" t="s">
        <v>12</v>
      </c>
      <c r="E273" s="13" t="s">
        <v>256</v>
      </c>
      <c r="F273" s="14" t="s">
        <v>257</v>
      </c>
      <c r="G273" s="43">
        <v>7494.0916140166592</v>
      </c>
      <c r="H273" s="16">
        <v>8168.3090771308507</v>
      </c>
    </row>
    <row r="274" spans="1:8">
      <c r="A274" s="6" t="s">
        <v>10</v>
      </c>
      <c r="B274" s="6" t="s">
        <v>11</v>
      </c>
      <c r="C274" s="7"/>
      <c r="D274" s="8" t="s">
        <v>12</v>
      </c>
      <c r="E274" s="13" t="s">
        <v>258</v>
      </c>
      <c r="F274" s="14" t="s">
        <v>259</v>
      </c>
      <c r="G274" s="43">
        <v>7494.0916140166592</v>
      </c>
      <c r="H274" s="16">
        <v>8168.3090771308507</v>
      </c>
    </row>
    <row r="275" spans="1:8">
      <c r="A275" s="6" t="s">
        <v>10</v>
      </c>
      <c r="B275" s="6" t="s">
        <v>11</v>
      </c>
      <c r="C275" s="7"/>
      <c r="D275" s="8" t="s">
        <v>12</v>
      </c>
      <c r="E275" s="13" t="s">
        <v>260</v>
      </c>
      <c r="F275" s="14" t="s">
        <v>261</v>
      </c>
      <c r="G275" s="43">
        <v>7494.0916140166592</v>
      </c>
      <c r="H275" s="16">
        <v>8168.3090771308507</v>
      </c>
    </row>
    <row r="276" spans="1:8">
      <c r="A276" s="6" t="s">
        <v>10</v>
      </c>
      <c r="B276" s="6" t="s">
        <v>11</v>
      </c>
      <c r="C276" s="7"/>
      <c r="D276" s="8" t="s">
        <v>12</v>
      </c>
      <c r="E276" s="13" t="s">
        <v>262</v>
      </c>
      <c r="F276" s="14" t="s">
        <v>263</v>
      </c>
      <c r="G276" s="43">
        <v>7494.0916140166592</v>
      </c>
      <c r="H276" s="16">
        <v>8168.3090771308507</v>
      </c>
    </row>
    <row r="277" spans="1:8">
      <c r="A277" s="6" t="s">
        <v>10</v>
      </c>
      <c r="B277" s="6" t="s">
        <v>11</v>
      </c>
      <c r="C277" s="7"/>
      <c r="D277" s="8" t="s">
        <v>12</v>
      </c>
      <c r="E277" s="13" t="s">
        <v>264</v>
      </c>
      <c r="F277" s="14" t="s">
        <v>265</v>
      </c>
      <c r="G277" s="43">
        <v>7494.0916140166592</v>
      </c>
      <c r="H277" s="16">
        <v>8168.3090771308507</v>
      </c>
    </row>
    <row r="278" spans="1:8">
      <c r="A278" s="6" t="s">
        <v>10</v>
      </c>
      <c r="B278" s="6" t="s">
        <v>11</v>
      </c>
      <c r="C278" s="7"/>
      <c r="D278" s="8" t="s">
        <v>12</v>
      </c>
      <c r="E278" s="13" t="s">
        <v>266</v>
      </c>
      <c r="F278" s="14" t="s">
        <v>267</v>
      </c>
      <c r="G278" s="43">
        <v>7494.0916140166592</v>
      </c>
      <c r="H278" s="16">
        <v>8168.3090771308507</v>
      </c>
    </row>
    <row r="279" spans="1:8">
      <c r="A279" s="6" t="s">
        <v>10</v>
      </c>
      <c r="B279" s="6" t="s">
        <v>11</v>
      </c>
      <c r="C279" s="7"/>
      <c r="D279" s="8" t="s">
        <v>12</v>
      </c>
      <c r="E279" s="13" t="s">
        <v>916</v>
      </c>
      <c r="F279" s="14" t="s">
        <v>917</v>
      </c>
      <c r="G279" s="43">
        <v>7494.0916140166592</v>
      </c>
      <c r="H279" s="16">
        <v>8168.3090771308507</v>
      </c>
    </row>
    <row r="280" spans="1:8">
      <c r="A280" s="6" t="s">
        <v>10</v>
      </c>
      <c r="B280" s="6" t="s">
        <v>11</v>
      </c>
      <c r="C280" s="7"/>
      <c r="D280" s="8" t="s">
        <v>12</v>
      </c>
      <c r="E280" s="13" t="s">
        <v>268</v>
      </c>
      <c r="F280" s="14" t="s">
        <v>269</v>
      </c>
      <c r="G280" s="43">
        <v>7494.0916140166592</v>
      </c>
      <c r="H280" s="16">
        <v>8168.3090771308507</v>
      </c>
    </row>
    <row r="281" spans="1:8">
      <c r="A281" s="6" t="s">
        <v>10</v>
      </c>
      <c r="B281" s="6" t="s">
        <v>11</v>
      </c>
      <c r="C281" s="7"/>
      <c r="D281" s="8" t="s">
        <v>12</v>
      </c>
      <c r="E281" s="13" t="s">
        <v>270</v>
      </c>
      <c r="F281" s="14" t="s">
        <v>271</v>
      </c>
      <c r="G281" s="43">
        <v>7494.0916140166592</v>
      </c>
      <c r="H281" s="16">
        <v>8168.3090771308507</v>
      </c>
    </row>
    <row r="282" spans="1:8">
      <c r="A282" s="6" t="s">
        <v>10</v>
      </c>
      <c r="B282" s="6" t="s">
        <v>11</v>
      </c>
      <c r="C282" s="7"/>
      <c r="D282" s="8" t="s">
        <v>12</v>
      </c>
      <c r="E282" s="13" t="s">
        <v>272</v>
      </c>
      <c r="F282" s="14" t="s">
        <v>273</v>
      </c>
      <c r="G282" s="43">
        <v>7494.0916140166592</v>
      </c>
      <c r="H282" s="16">
        <v>8168.3090771308507</v>
      </c>
    </row>
    <row r="283" spans="1:8">
      <c r="A283" s="6" t="s">
        <v>10</v>
      </c>
      <c r="B283" s="6" t="s">
        <v>11</v>
      </c>
      <c r="C283" s="7"/>
      <c r="D283" s="8" t="s">
        <v>12</v>
      </c>
      <c r="E283" s="13" t="s">
        <v>274</v>
      </c>
      <c r="F283" s="14" t="s">
        <v>275</v>
      </c>
      <c r="G283" s="43">
        <v>7494.0916140166592</v>
      </c>
      <c r="H283" s="16">
        <v>8168.3090771308507</v>
      </c>
    </row>
    <row r="284" spans="1:8">
      <c r="A284" s="6" t="s">
        <v>10</v>
      </c>
      <c r="B284" s="6" t="s">
        <v>11</v>
      </c>
      <c r="C284" s="7"/>
      <c r="D284" s="8" t="s">
        <v>12</v>
      </c>
      <c r="E284" s="13" t="s">
        <v>276</v>
      </c>
      <c r="F284" s="14" t="s">
        <v>277</v>
      </c>
      <c r="G284" s="43">
        <v>7494.0916140166592</v>
      </c>
      <c r="H284" s="16">
        <v>8168.3090771308507</v>
      </c>
    </row>
    <row r="285" spans="1:8">
      <c r="A285" s="6" t="s">
        <v>10</v>
      </c>
      <c r="B285" s="6" t="s">
        <v>11</v>
      </c>
      <c r="C285" s="7"/>
      <c r="D285" s="8" t="s">
        <v>12</v>
      </c>
      <c r="E285" s="13" t="s">
        <v>278</v>
      </c>
      <c r="F285" s="14" t="s">
        <v>279</v>
      </c>
      <c r="G285" s="43">
        <v>7494.0916140166592</v>
      </c>
      <c r="H285" s="16">
        <v>8168.3090771308507</v>
      </c>
    </row>
    <row r="286" spans="1:8">
      <c r="A286" s="6" t="s">
        <v>10</v>
      </c>
      <c r="B286" s="6" t="s">
        <v>11</v>
      </c>
      <c r="C286" s="7"/>
      <c r="D286" s="8" t="s">
        <v>12</v>
      </c>
      <c r="E286" s="13" t="s">
        <v>280</v>
      </c>
      <c r="F286" s="14" t="s">
        <v>281</v>
      </c>
      <c r="G286" s="43">
        <v>7494.0916140166592</v>
      </c>
      <c r="H286" s="16">
        <v>8168.3090771308507</v>
      </c>
    </row>
    <row r="287" spans="1:8">
      <c r="A287" s="6" t="s">
        <v>10</v>
      </c>
      <c r="B287" s="6" t="s">
        <v>11</v>
      </c>
      <c r="C287" s="7"/>
      <c r="D287" s="8" t="s">
        <v>12</v>
      </c>
      <c r="E287" s="13" t="s">
        <v>282</v>
      </c>
      <c r="F287" s="14" t="s">
        <v>283</v>
      </c>
      <c r="G287" s="43">
        <v>7494.0916140166592</v>
      </c>
      <c r="H287" s="16">
        <v>8168.3090771308507</v>
      </c>
    </row>
    <row r="288" spans="1:8">
      <c r="A288" s="6" t="s">
        <v>10</v>
      </c>
      <c r="B288" s="6" t="s">
        <v>11</v>
      </c>
      <c r="C288" s="7"/>
      <c r="D288" s="8" t="s">
        <v>12</v>
      </c>
      <c r="E288" s="13" t="s">
        <v>284</v>
      </c>
      <c r="F288" s="14" t="s">
        <v>285</v>
      </c>
      <c r="G288" s="43">
        <v>7494.0916140166592</v>
      </c>
      <c r="H288" s="16">
        <v>8168.3090771308507</v>
      </c>
    </row>
    <row r="289" spans="1:8">
      <c r="A289" s="6" t="s">
        <v>10</v>
      </c>
      <c r="B289" s="6" t="s">
        <v>11</v>
      </c>
      <c r="C289" s="7"/>
      <c r="D289" s="8" t="s">
        <v>12</v>
      </c>
      <c r="E289" s="13" t="s">
        <v>286</v>
      </c>
      <c r="F289" s="14" t="s">
        <v>287</v>
      </c>
      <c r="G289" s="43">
        <v>7494.0916140166592</v>
      </c>
      <c r="H289" s="16">
        <v>8168.3090771308507</v>
      </c>
    </row>
    <row r="290" spans="1:8">
      <c r="A290" s="6" t="s">
        <v>10</v>
      </c>
      <c r="B290" s="6" t="s">
        <v>11</v>
      </c>
      <c r="C290" s="7"/>
      <c r="D290" s="8" t="s">
        <v>12</v>
      </c>
      <c r="E290" s="13" t="s">
        <v>288</v>
      </c>
      <c r="F290" s="14" t="s">
        <v>289</v>
      </c>
      <c r="G290" s="43">
        <v>7494.0916140166592</v>
      </c>
      <c r="H290" s="16">
        <v>8168.3090771308507</v>
      </c>
    </row>
    <row r="291" spans="1:8">
      <c r="A291" s="6" t="s">
        <v>10</v>
      </c>
      <c r="B291" s="6" t="s">
        <v>11</v>
      </c>
      <c r="C291" s="7"/>
      <c r="D291" s="8" t="s">
        <v>12</v>
      </c>
      <c r="E291" s="13" t="s">
        <v>290</v>
      </c>
      <c r="F291" s="14" t="s">
        <v>291</v>
      </c>
      <c r="G291" s="43">
        <v>7494.0916140166592</v>
      </c>
      <c r="H291" s="16">
        <v>8168.3090771308507</v>
      </c>
    </row>
    <row r="292" spans="1:8">
      <c r="A292" s="6" t="s">
        <v>10</v>
      </c>
      <c r="B292" s="6" t="s">
        <v>11</v>
      </c>
      <c r="C292" s="7"/>
      <c r="D292" s="8" t="s">
        <v>12</v>
      </c>
      <c r="E292" s="13" t="s">
        <v>292</v>
      </c>
      <c r="F292" s="14" t="s">
        <v>293</v>
      </c>
      <c r="G292" s="43">
        <v>7494.0916140166592</v>
      </c>
      <c r="H292" s="16">
        <v>8168.3090771308507</v>
      </c>
    </row>
    <row r="293" spans="1:8">
      <c r="A293" s="6" t="s">
        <v>10</v>
      </c>
      <c r="B293" s="6" t="s">
        <v>11</v>
      </c>
      <c r="C293" s="7"/>
      <c r="D293" s="8" t="s">
        <v>12</v>
      </c>
      <c r="E293" s="13" t="s">
        <v>294</v>
      </c>
      <c r="F293" s="14" t="s">
        <v>295</v>
      </c>
      <c r="G293" s="43">
        <v>7494.0916140166592</v>
      </c>
      <c r="H293" s="16">
        <v>8168.3090771308507</v>
      </c>
    </row>
    <row r="294" spans="1:8">
      <c r="A294" s="6" t="s">
        <v>10</v>
      </c>
      <c r="B294" s="6" t="s">
        <v>11</v>
      </c>
      <c r="C294" s="7"/>
      <c r="D294" s="8" t="s">
        <v>12</v>
      </c>
      <c r="E294" s="13" t="s">
        <v>296</v>
      </c>
      <c r="F294" s="14" t="s">
        <v>297</v>
      </c>
      <c r="G294" s="43">
        <v>7494.0916140166592</v>
      </c>
      <c r="H294" s="16">
        <v>8168.3090771308507</v>
      </c>
    </row>
    <row r="295" spans="1:8">
      <c r="A295" s="6" t="s">
        <v>10</v>
      </c>
      <c r="B295" s="6" t="s">
        <v>11</v>
      </c>
      <c r="C295" s="7"/>
      <c r="D295" s="8" t="s">
        <v>12</v>
      </c>
      <c r="E295" s="13" t="s">
        <v>298</v>
      </c>
      <c r="F295" s="14" t="s">
        <v>299</v>
      </c>
      <c r="G295" s="43">
        <v>7494.0916140166592</v>
      </c>
      <c r="H295" s="16">
        <v>8168.3090771308507</v>
      </c>
    </row>
    <row r="296" spans="1:8">
      <c r="A296" s="6" t="s">
        <v>10</v>
      </c>
      <c r="B296" s="6" t="s">
        <v>11</v>
      </c>
      <c r="C296" s="7"/>
      <c r="D296" s="8" t="s">
        <v>12</v>
      </c>
      <c r="E296" s="13" t="s">
        <v>300</v>
      </c>
      <c r="F296" s="14" t="s">
        <v>301</v>
      </c>
      <c r="G296" s="43">
        <v>2989.2132866325092</v>
      </c>
      <c r="H296" s="16">
        <v>3258.1424514496448</v>
      </c>
    </row>
    <row r="297" spans="1:8">
      <c r="A297" s="6" t="s">
        <v>10</v>
      </c>
      <c r="B297" s="6" t="s">
        <v>11</v>
      </c>
      <c r="C297" s="7"/>
      <c r="D297" s="8" t="s">
        <v>12</v>
      </c>
      <c r="E297" s="13" t="s">
        <v>302</v>
      </c>
      <c r="F297" s="14" t="s">
        <v>303</v>
      </c>
      <c r="G297" s="43">
        <v>7494.0916140166592</v>
      </c>
      <c r="H297" s="16">
        <v>8168.3090771308507</v>
      </c>
    </row>
    <row r="298" spans="1:8">
      <c r="A298" s="6" t="s">
        <v>10</v>
      </c>
      <c r="B298" s="6" t="s">
        <v>11</v>
      </c>
      <c r="C298" s="7"/>
      <c r="D298" s="8" t="s">
        <v>12</v>
      </c>
      <c r="E298" s="13" t="s">
        <v>918</v>
      </c>
      <c r="F298" s="14" t="s">
        <v>919</v>
      </c>
      <c r="G298" s="43">
        <v>7494.0916140166592</v>
      </c>
      <c r="H298" s="16">
        <v>8168.3090771308507</v>
      </c>
    </row>
    <row r="299" spans="1:8">
      <c r="A299" s="6" t="s">
        <v>10</v>
      </c>
      <c r="B299" s="6" t="s">
        <v>11</v>
      </c>
      <c r="C299" s="7"/>
      <c r="D299" s="8" t="s">
        <v>12</v>
      </c>
      <c r="E299" s="13" t="s">
        <v>304</v>
      </c>
      <c r="F299" s="14" t="s">
        <v>305</v>
      </c>
      <c r="G299" s="43">
        <v>5599.4053957945107</v>
      </c>
      <c r="H299" s="16">
        <v>6103.1645030143191</v>
      </c>
    </row>
    <row r="300" spans="1:8">
      <c r="A300" s="6" t="s">
        <v>10</v>
      </c>
      <c r="B300" s="6" t="s">
        <v>11</v>
      </c>
      <c r="C300" s="7"/>
      <c r="D300" s="8" t="s">
        <v>12</v>
      </c>
      <c r="E300" s="13" t="s">
        <v>787</v>
      </c>
      <c r="F300" s="14" t="s">
        <v>788</v>
      </c>
      <c r="G300" s="43">
        <v>4203.5558917677681</v>
      </c>
      <c r="H300" s="16">
        <v>4581.7352543079287</v>
      </c>
    </row>
    <row r="301" spans="1:8">
      <c r="A301" s="6" t="s">
        <v>10</v>
      </c>
      <c r="B301" s="6" t="s">
        <v>11</v>
      </c>
      <c r="C301" s="7"/>
      <c r="D301" s="8" t="s">
        <v>12</v>
      </c>
      <c r="E301" s="13" t="s">
        <v>306</v>
      </c>
      <c r="F301" s="14" t="s">
        <v>307</v>
      </c>
      <c r="G301" s="43">
        <v>6238.5914577372196</v>
      </c>
      <c r="H301" s="16">
        <v>6799.8559208209654</v>
      </c>
    </row>
    <row r="302" spans="1:8">
      <c r="A302" s="6" t="s">
        <v>10</v>
      </c>
      <c r="B302" s="6" t="s">
        <v>11</v>
      </c>
      <c r="C302" s="7"/>
      <c r="D302" s="8" t="s">
        <v>12</v>
      </c>
      <c r="E302" s="13" t="s">
        <v>308</v>
      </c>
      <c r="F302" s="14" t="s">
        <v>309</v>
      </c>
      <c r="G302" s="43">
        <v>6367.2799989331133</v>
      </c>
      <c r="H302" s="16">
        <v>6940.1221242934544</v>
      </c>
    </row>
    <row r="303" spans="1:8">
      <c r="A303" s="6" t="s">
        <v>10</v>
      </c>
      <c r="B303" s="6" t="s">
        <v>11</v>
      </c>
      <c r="C303" s="7"/>
      <c r="D303" s="8" t="s">
        <v>12</v>
      </c>
      <c r="E303" s="13" t="s">
        <v>310</v>
      </c>
      <c r="F303" s="14" t="s">
        <v>311</v>
      </c>
      <c r="G303" s="43">
        <v>7494.0916140166592</v>
      </c>
      <c r="H303" s="16">
        <v>8168.3090771308507</v>
      </c>
    </row>
    <row r="304" spans="1:8">
      <c r="A304" s="6" t="s">
        <v>10</v>
      </c>
      <c r="B304" s="6" t="s">
        <v>11</v>
      </c>
      <c r="C304" s="7"/>
      <c r="D304" s="8" t="s">
        <v>12</v>
      </c>
      <c r="E304" s="13" t="s">
        <v>312</v>
      </c>
      <c r="F304" s="14" t="s">
        <v>313</v>
      </c>
      <c r="G304" s="43">
        <v>7494.0916140166592</v>
      </c>
      <c r="H304" s="16">
        <v>8168.3090771308507</v>
      </c>
    </row>
    <row r="305" spans="1:8">
      <c r="A305" s="6" t="s">
        <v>10</v>
      </c>
      <c r="B305" s="6" t="s">
        <v>11</v>
      </c>
      <c r="C305" s="7"/>
      <c r="D305" s="8" t="s">
        <v>12</v>
      </c>
      <c r="E305" s="13" t="s">
        <v>314</v>
      </c>
      <c r="F305" s="14" t="s">
        <v>315</v>
      </c>
      <c r="G305" s="43">
        <v>7494.0916140166592</v>
      </c>
      <c r="H305" s="16">
        <v>8168.3090771308507</v>
      </c>
    </row>
    <row r="306" spans="1:8">
      <c r="A306" s="6" t="s">
        <v>10</v>
      </c>
      <c r="B306" s="6" t="s">
        <v>11</v>
      </c>
      <c r="C306" s="7"/>
      <c r="D306" s="8" t="s">
        <v>12</v>
      </c>
      <c r="E306" s="13" t="s">
        <v>316</v>
      </c>
      <c r="F306" s="14" t="s">
        <v>317</v>
      </c>
      <c r="G306" s="43">
        <v>7494.0916140166592</v>
      </c>
      <c r="H306" s="16">
        <v>8168.3090771308507</v>
      </c>
    </row>
    <row r="307" spans="1:8">
      <c r="A307" s="6" t="s">
        <v>10</v>
      </c>
      <c r="B307" s="6" t="s">
        <v>11</v>
      </c>
      <c r="C307" s="7"/>
      <c r="D307" s="8" t="s">
        <v>12</v>
      </c>
      <c r="E307" s="13" t="s">
        <v>318</v>
      </c>
      <c r="F307" s="14" t="s">
        <v>319</v>
      </c>
      <c r="G307" s="43">
        <v>7494.0916140166592</v>
      </c>
      <c r="H307" s="16">
        <v>8168.3090771308507</v>
      </c>
    </row>
    <row r="308" spans="1:8">
      <c r="A308" s="6" t="s">
        <v>10</v>
      </c>
      <c r="B308" s="6" t="s">
        <v>11</v>
      </c>
      <c r="C308" s="7"/>
      <c r="D308" s="8" t="s">
        <v>12</v>
      </c>
      <c r="E308" s="13" t="s">
        <v>320</v>
      </c>
      <c r="F308" s="14" t="s">
        <v>321</v>
      </c>
      <c r="G308" s="43">
        <v>7494.0916140166592</v>
      </c>
      <c r="H308" s="16">
        <v>8168.3090771308507</v>
      </c>
    </row>
    <row r="309" spans="1:8">
      <c r="A309" s="6" t="s">
        <v>10</v>
      </c>
      <c r="B309" s="6" t="s">
        <v>11</v>
      </c>
      <c r="C309" s="7"/>
      <c r="D309" s="8" t="s">
        <v>12</v>
      </c>
      <c r="E309" s="13" t="s">
        <v>322</v>
      </c>
      <c r="F309" s="14" t="s">
        <v>323</v>
      </c>
      <c r="G309" s="43">
        <v>2498.0305380055534</v>
      </c>
      <c r="H309" s="16">
        <v>2722.7696923769504</v>
      </c>
    </row>
    <row r="310" spans="1:8">
      <c r="A310" s="6" t="s">
        <v>10</v>
      </c>
      <c r="B310" s="6" t="s">
        <v>11</v>
      </c>
      <c r="C310" s="7"/>
      <c r="D310" s="8" t="s">
        <v>12</v>
      </c>
      <c r="E310" s="13" t="s">
        <v>324</v>
      </c>
      <c r="F310" s="14" t="s">
        <v>325</v>
      </c>
      <c r="G310" s="43">
        <v>6246.8949112455512</v>
      </c>
      <c r="H310" s="16">
        <v>6808.9064072784258</v>
      </c>
    </row>
    <row r="311" spans="1:8">
      <c r="A311" s="6" t="s">
        <v>10</v>
      </c>
      <c r="B311" s="6" t="s">
        <v>11</v>
      </c>
      <c r="C311" s="7"/>
      <c r="D311" s="8" t="s">
        <v>12</v>
      </c>
      <c r="E311" s="13" t="s">
        <v>326</v>
      </c>
      <c r="F311" s="14" t="s">
        <v>327</v>
      </c>
      <c r="G311" s="43">
        <v>7494.0916140166592</v>
      </c>
      <c r="H311" s="16">
        <v>8168.3090771308507</v>
      </c>
    </row>
    <row r="312" spans="1:8">
      <c r="A312" s="6" t="s">
        <v>10</v>
      </c>
      <c r="B312" s="6" t="s">
        <v>11</v>
      </c>
      <c r="C312" s="7"/>
      <c r="D312" s="8" t="s">
        <v>12</v>
      </c>
      <c r="E312" s="13" t="s">
        <v>328</v>
      </c>
      <c r="F312" s="14" t="s">
        <v>329</v>
      </c>
      <c r="G312" s="43">
        <v>5868.3233792718856</v>
      </c>
      <c r="H312" s="16">
        <v>6396.2761059380846</v>
      </c>
    </row>
    <row r="313" spans="1:8">
      <c r="A313" s="6" t="s">
        <v>10</v>
      </c>
      <c r="B313" s="6" t="s">
        <v>11</v>
      </c>
      <c r="C313" s="7"/>
      <c r="D313" s="8" t="s">
        <v>12</v>
      </c>
      <c r="E313" s="13" t="s">
        <v>330</v>
      </c>
      <c r="F313" s="14" t="s">
        <v>331</v>
      </c>
      <c r="G313" s="43">
        <v>5529.3506273866842</v>
      </c>
      <c r="H313" s="16">
        <v>6026.8071497613018</v>
      </c>
    </row>
    <row r="314" spans="1:8">
      <c r="A314" s="6" t="s">
        <v>10</v>
      </c>
      <c r="B314" s="6" t="s">
        <v>11</v>
      </c>
      <c r="C314" s="7"/>
      <c r="D314" s="8" t="s">
        <v>12</v>
      </c>
      <c r="E314" s="13" t="s">
        <v>332</v>
      </c>
      <c r="F314" s="14" t="s">
        <v>333</v>
      </c>
      <c r="G314" s="43">
        <v>7494.0916140166592</v>
      </c>
      <c r="H314" s="16">
        <v>8168.3090771308507</v>
      </c>
    </row>
    <row r="315" spans="1:8">
      <c r="A315" s="6" t="s">
        <v>10</v>
      </c>
      <c r="B315" s="6" t="s">
        <v>11</v>
      </c>
      <c r="C315" s="7"/>
      <c r="D315" s="8" t="s">
        <v>12</v>
      </c>
      <c r="E315" s="13" t="s">
        <v>334</v>
      </c>
      <c r="F315" s="14" t="s">
        <v>335</v>
      </c>
      <c r="G315" s="43">
        <v>7494.0916140166592</v>
      </c>
      <c r="H315" s="16">
        <v>8168.3090771308507</v>
      </c>
    </row>
    <row r="316" spans="1:8">
      <c r="A316" s="6" t="s">
        <v>10</v>
      </c>
      <c r="B316" s="6" t="s">
        <v>11</v>
      </c>
      <c r="C316" s="7"/>
      <c r="D316" s="8" t="s">
        <v>12</v>
      </c>
      <c r="E316" s="13" t="s">
        <v>336</v>
      </c>
      <c r="F316" s="14" t="s">
        <v>337</v>
      </c>
      <c r="G316" s="43">
        <v>2498.0305380055534</v>
      </c>
      <c r="H316" s="16">
        <v>2722.7696923769504</v>
      </c>
    </row>
    <row r="317" spans="1:8">
      <c r="A317" s="6" t="s">
        <v>10</v>
      </c>
      <c r="B317" s="6" t="s">
        <v>11</v>
      </c>
      <c r="C317" s="7"/>
      <c r="D317" s="8" t="s">
        <v>12</v>
      </c>
      <c r="E317" s="13" t="s">
        <v>338</v>
      </c>
      <c r="F317" s="14" t="s">
        <v>339</v>
      </c>
      <c r="G317" s="43">
        <v>2108.6874983520079</v>
      </c>
      <c r="H317" s="16">
        <v>2298.3988081230791</v>
      </c>
    </row>
    <row r="318" spans="1:8">
      <c r="A318" s="6" t="s">
        <v>10</v>
      </c>
      <c r="B318" s="6" t="s">
        <v>11</v>
      </c>
      <c r="C318" s="7"/>
      <c r="D318" s="8" t="s">
        <v>12</v>
      </c>
      <c r="E318" s="13" t="s">
        <v>789</v>
      </c>
      <c r="F318" s="14" t="s">
        <v>790</v>
      </c>
      <c r="G318" s="43">
        <v>7494.0916140166592</v>
      </c>
      <c r="H318" s="16">
        <v>8168.3090771308507</v>
      </c>
    </row>
    <row r="319" spans="1:8">
      <c r="A319" s="6" t="s">
        <v>10</v>
      </c>
      <c r="B319" s="6" t="s">
        <v>11</v>
      </c>
      <c r="C319" s="7"/>
      <c r="D319" s="8" t="s">
        <v>12</v>
      </c>
      <c r="E319" s="13" t="s">
        <v>340</v>
      </c>
      <c r="F319" s="14" t="s">
        <v>341</v>
      </c>
      <c r="G319" s="43">
        <v>7828.6578400328181</v>
      </c>
      <c r="H319" s="16">
        <v>8532.9750675702799</v>
      </c>
    </row>
    <row r="320" spans="1:8">
      <c r="A320" s="6" t="s">
        <v>10</v>
      </c>
      <c r="B320" s="6" t="s">
        <v>11</v>
      </c>
      <c r="C320" s="7"/>
      <c r="D320" s="8" t="s">
        <v>12</v>
      </c>
      <c r="E320" s="13" t="s">
        <v>342</v>
      </c>
      <c r="F320" s="14" t="s">
        <v>343</v>
      </c>
      <c r="G320" s="43">
        <v>5494.3082549995415</v>
      </c>
      <c r="H320" s="16">
        <v>5988.6121365166373</v>
      </c>
    </row>
    <row r="321" spans="1:8">
      <c r="A321" s="6" t="s">
        <v>10</v>
      </c>
      <c r="B321" s="6" t="s">
        <v>11</v>
      </c>
      <c r="C321" s="7"/>
      <c r="D321" s="8" t="s">
        <v>12</v>
      </c>
      <c r="E321" s="13" t="s">
        <v>344</v>
      </c>
      <c r="F321" s="14" t="s">
        <v>345</v>
      </c>
      <c r="G321" s="43">
        <v>7494.0916140166592</v>
      </c>
      <c r="H321" s="16">
        <v>8168.3090771308507</v>
      </c>
    </row>
    <row r="322" spans="1:8">
      <c r="A322" s="6" t="s">
        <v>10</v>
      </c>
      <c r="B322" s="6" t="s">
        <v>11</v>
      </c>
      <c r="C322" s="7"/>
      <c r="D322" s="8" t="s">
        <v>12</v>
      </c>
      <c r="E322" s="13" t="s">
        <v>346</v>
      </c>
      <c r="F322" s="14" t="s">
        <v>347</v>
      </c>
      <c r="G322" s="43">
        <v>7494.0916140166592</v>
      </c>
      <c r="H322" s="16">
        <v>8168.3090771308507</v>
      </c>
    </row>
    <row r="323" spans="1:8">
      <c r="A323" s="6" t="s">
        <v>10</v>
      </c>
      <c r="B323" s="6" t="s">
        <v>11</v>
      </c>
      <c r="C323" s="7"/>
      <c r="D323" s="8" t="s">
        <v>12</v>
      </c>
      <c r="E323" s="13" t="s">
        <v>348</v>
      </c>
      <c r="F323" s="14" t="s">
        <v>349</v>
      </c>
      <c r="G323" s="43">
        <v>7494.0916140166592</v>
      </c>
      <c r="H323" s="16">
        <v>8168.3090771308507</v>
      </c>
    </row>
    <row r="324" spans="1:8">
      <c r="A324" s="6" t="s">
        <v>10</v>
      </c>
      <c r="B324" s="6" t="s">
        <v>11</v>
      </c>
      <c r="C324" s="7"/>
      <c r="D324" s="8" t="s">
        <v>12</v>
      </c>
      <c r="E324" s="13" t="s">
        <v>350</v>
      </c>
      <c r="F324" s="14" t="s">
        <v>351</v>
      </c>
      <c r="G324" s="43">
        <v>1715.0378540509403</v>
      </c>
      <c r="H324" s="16">
        <v>1869.3338689195496</v>
      </c>
    </row>
    <row r="325" spans="1:8">
      <c r="A325" s="6" t="s">
        <v>10</v>
      </c>
      <c r="B325" s="6" t="s">
        <v>11</v>
      </c>
      <c r="C325" s="7"/>
      <c r="D325" s="8" t="s">
        <v>12</v>
      </c>
      <c r="E325" s="13" t="s">
        <v>352</v>
      </c>
      <c r="F325" s="14" t="s">
        <v>353</v>
      </c>
      <c r="G325" s="43">
        <v>4732.0392323882224</v>
      </c>
      <c r="H325" s="16">
        <v>5157.7644104271949</v>
      </c>
    </row>
    <row r="326" spans="1:8">
      <c r="A326" s="6" t="s">
        <v>10</v>
      </c>
      <c r="B326" s="6" t="s">
        <v>11</v>
      </c>
      <c r="C326" s="7"/>
      <c r="D326" s="8" t="s">
        <v>12</v>
      </c>
      <c r="E326" s="13" t="s">
        <v>354</v>
      </c>
      <c r="F326" s="14" t="s">
        <v>355</v>
      </c>
      <c r="G326" s="43">
        <v>7494.0916140166592</v>
      </c>
      <c r="H326" s="16">
        <v>8168.3090771308507</v>
      </c>
    </row>
    <row r="327" spans="1:8">
      <c r="A327" s="6" t="s">
        <v>10</v>
      </c>
      <c r="B327" s="6" t="s">
        <v>11</v>
      </c>
      <c r="C327" s="7"/>
      <c r="D327" s="8" t="s">
        <v>12</v>
      </c>
      <c r="E327" s="13" t="s">
        <v>356</v>
      </c>
      <c r="F327" s="14" t="s">
        <v>357</v>
      </c>
      <c r="G327" s="43">
        <v>7494.0916140166592</v>
      </c>
      <c r="H327" s="16">
        <v>8168.3090771308507</v>
      </c>
    </row>
    <row r="328" spans="1:8">
      <c r="A328" s="6" t="s">
        <v>10</v>
      </c>
      <c r="B328" s="6" t="s">
        <v>11</v>
      </c>
      <c r="C328" s="7"/>
      <c r="D328" s="8" t="s">
        <v>12</v>
      </c>
      <c r="E328" s="13" t="s">
        <v>358</v>
      </c>
      <c r="F328" s="14" t="s">
        <v>359</v>
      </c>
      <c r="G328" s="43">
        <v>3664.3709883224974</v>
      </c>
      <c r="H328" s="16">
        <v>3994.0417528265179</v>
      </c>
    </row>
    <row r="329" spans="1:8">
      <c r="A329" s="6" t="s">
        <v>10</v>
      </c>
      <c r="B329" s="6" t="s">
        <v>11</v>
      </c>
      <c r="C329" s="7"/>
      <c r="D329" s="8" t="s">
        <v>12</v>
      </c>
      <c r="E329" s="13" t="s">
        <v>360</v>
      </c>
      <c r="F329" s="14" t="s">
        <v>361</v>
      </c>
      <c r="G329" s="43">
        <v>9675.9514228879234</v>
      </c>
      <c r="H329" s="16">
        <v>10546.463255083032</v>
      </c>
    </row>
    <row r="330" spans="1:8">
      <c r="A330" s="6" t="s">
        <v>10</v>
      </c>
      <c r="B330" s="6" t="s">
        <v>11</v>
      </c>
      <c r="C330" s="7"/>
      <c r="D330" s="8" t="s">
        <v>12</v>
      </c>
      <c r="E330" s="13" t="s">
        <v>362</v>
      </c>
      <c r="F330" s="14" t="s">
        <v>363</v>
      </c>
      <c r="G330" s="43">
        <v>7494.0916140166592</v>
      </c>
      <c r="H330" s="16">
        <v>8168.3090771308507</v>
      </c>
    </row>
    <row r="331" spans="1:8">
      <c r="A331" s="6" t="s">
        <v>10</v>
      </c>
      <c r="B331" s="6" t="s">
        <v>11</v>
      </c>
      <c r="C331" s="7"/>
      <c r="D331" s="8" t="s">
        <v>12</v>
      </c>
      <c r="E331" s="13" t="s">
        <v>364</v>
      </c>
      <c r="F331" s="14" t="s">
        <v>365</v>
      </c>
      <c r="G331" s="43">
        <v>7494.0916140166592</v>
      </c>
      <c r="H331" s="16">
        <v>8168.3090771308507</v>
      </c>
    </row>
    <row r="332" spans="1:8">
      <c r="A332" s="6" t="s">
        <v>10</v>
      </c>
      <c r="B332" s="6" t="s">
        <v>11</v>
      </c>
      <c r="C332" s="7"/>
      <c r="D332" s="8" t="s">
        <v>12</v>
      </c>
      <c r="E332" s="13" t="s">
        <v>366</v>
      </c>
      <c r="F332" s="14" t="s">
        <v>367</v>
      </c>
      <c r="G332" s="43">
        <v>6938.5396144863753</v>
      </c>
      <c r="H332" s="16">
        <v>7562.7759886249869</v>
      </c>
    </row>
    <row r="333" spans="1:8">
      <c r="A333" s="6" t="s">
        <v>10</v>
      </c>
      <c r="B333" s="6" t="s">
        <v>11</v>
      </c>
      <c r="C333" s="7"/>
      <c r="D333" s="8" t="s">
        <v>12</v>
      </c>
      <c r="E333" s="13" t="s">
        <v>368</v>
      </c>
      <c r="F333" s="14" t="s">
        <v>369</v>
      </c>
      <c r="G333" s="43">
        <v>4699.6347802492155</v>
      </c>
      <c r="H333" s="16">
        <v>5122.4446419776823</v>
      </c>
    </row>
    <row r="334" spans="1:8">
      <c r="A334" s="6" t="s">
        <v>10</v>
      </c>
      <c r="B334" s="6" t="s">
        <v>11</v>
      </c>
      <c r="C334" s="7"/>
      <c r="D334" s="8" t="s">
        <v>12</v>
      </c>
      <c r="E334" s="13" t="s">
        <v>370</v>
      </c>
      <c r="F334" s="14" t="s">
        <v>371</v>
      </c>
      <c r="G334" s="43">
        <v>6295.1268848733616</v>
      </c>
      <c r="H334" s="16">
        <v>6861.4776444988393</v>
      </c>
    </row>
    <row r="335" spans="1:8">
      <c r="A335" s="6" t="s">
        <v>10</v>
      </c>
      <c r="B335" s="6" t="s">
        <v>11</v>
      </c>
      <c r="C335" s="7"/>
      <c r="D335" s="8" t="s">
        <v>12</v>
      </c>
      <c r="E335" s="13" t="s">
        <v>372</v>
      </c>
      <c r="F335" s="14" t="s">
        <v>373</v>
      </c>
      <c r="G335" s="43">
        <v>5750.4263300001749</v>
      </c>
      <c r="H335" s="16">
        <v>6267.7722675366622</v>
      </c>
    </row>
    <row r="336" spans="1:8">
      <c r="A336" s="6" t="s">
        <v>10</v>
      </c>
      <c r="B336" s="6" t="s">
        <v>11</v>
      </c>
      <c r="C336" s="7"/>
      <c r="D336" s="8" t="s">
        <v>12</v>
      </c>
      <c r="E336" s="13" t="s">
        <v>374</v>
      </c>
      <c r="F336" s="14" t="s">
        <v>375</v>
      </c>
      <c r="G336" s="43">
        <v>6542.5817899681915</v>
      </c>
      <c r="H336" s="16">
        <v>7131.195210225701</v>
      </c>
    </row>
    <row r="337" spans="1:8">
      <c r="A337" s="6" t="s">
        <v>10</v>
      </c>
      <c r="B337" s="6" t="s">
        <v>11</v>
      </c>
      <c r="C337" s="7"/>
      <c r="D337" s="8" t="s">
        <v>12</v>
      </c>
      <c r="E337" s="13" t="s">
        <v>376</v>
      </c>
      <c r="F337" s="14" t="s">
        <v>377</v>
      </c>
      <c r="G337" s="43">
        <v>1245.2482389514641</v>
      </c>
      <c r="H337" s="16">
        <v>1357.2789094923708</v>
      </c>
    </row>
    <row r="338" spans="1:8">
      <c r="A338" s="6" t="s">
        <v>10</v>
      </c>
      <c r="B338" s="6" t="s">
        <v>11</v>
      </c>
      <c r="C338" s="7"/>
      <c r="D338" s="8" t="s">
        <v>12</v>
      </c>
      <c r="E338" s="13" t="s">
        <v>378</v>
      </c>
      <c r="F338" s="14" t="s">
        <v>379</v>
      </c>
      <c r="G338" s="43">
        <v>4712.4946414588676</v>
      </c>
      <c r="H338" s="16">
        <v>5136.4614603540385</v>
      </c>
    </row>
    <row r="339" spans="1:8">
      <c r="A339" s="6" t="s">
        <v>10</v>
      </c>
      <c r="B339" s="6" t="s">
        <v>11</v>
      </c>
      <c r="C339" s="7"/>
      <c r="D339" s="8" t="s">
        <v>12</v>
      </c>
      <c r="E339" s="13" t="s">
        <v>380</v>
      </c>
      <c r="F339" s="14" t="s">
        <v>381</v>
      </c>
      <c r="G339" s="43">
        <v>1830.8065813042697</v>
      </c>
      <c r="H339" s="16">
        <v>1995.5179075430665</v>
      </c>
    </row>
    <row r="340" spans="1:8">
      <c r="A340" s="6" t="s">
        <v>10</v>
      </c>
      <c r="B340" s="6" t="s">
        <v>11</v>
      </c>
      <c r="C340" s="7"/>
      <c r="D340" s="8" t="s">
        <v>12</v>
      </c>
      <c r="E340" s="13" t="s">
        <v>382</v>
      </c>
      <c r="F340" s="14" t="s">
        <v>383</v>
      </c>
      <c r="G340" s="43">
        <v>7494.0916140166592</v>
      </c>
      <c r="H340" s="16">
        <v>8168.3090771308507</v>
      </c>
    </row>
    <row r="341" spans="1:8">
      <c r="A341" s="6" t="s">
        <v>10</v>
      </c>
      <c r="B341" s="6" t="s">
        <v>11</v>
      </c>
      <c r="C341" s="7"/>
      <c r="D341" s="8" t="s">
        <v>12</v>
      </c>
      <c r="E341" s="13" t="s">
        <v>384</v>
      </c>
      <c r="F341" s="14" t="s">
        <v>385</v>
      </c>
      <c r="G341" s="43">
        <v>7494.0916140166592</v>
      </c>
      <c r="H341" s="16">
        <v>8168.3090771308507</v>
      </c>
    </row>
    <row r="342" spans="1:8">
      <c r="A342" s="6" t="s">
        <v>10</v>
      </c>
      <c r="B342" s="6" t="s">
        <v>11</v>
      </c>
      <c r="C342" s="7"/>
      <c r="D342" s="8" t="s">
        <v>12</v>
      </c>
      <c r="E342" s="13" t="s">
        <v>386</v>
      </c>
      <c r="F342" s="14" t="s">
        <v>387</v>
      </c>
      <c r="G342" s="43">
        <v>3186.2179669817792</v>
      </c>
      <c r="H342" s="16">
        <v>3472.8709604692617</v>
      </c>
    </row>
    <row r="343" spans="1:8">
      <c r="A343" s="6" t="s">
        <v>10</v>
      </c>
      <c r="B343" s="6" t="s">
        <v>11</v>
      </c>
      <c r="C343" s="7"/>
      <c r="D343" s="8" t="s">
        <v>12</v>
      </c>
      <c r="E343" s="13" t="s">
        <v>388</v>
      </c>
      <c r="F343" s="14" t="s">
        <v>389</v>
      </c>
      <c r="G343" s="43">
        <v>7494.0916140166592</v>
      </c>
      <c r="H343" s="16">
        <v>8168.3090771308507</v>
      </c>
    </row>
    <row r="344" spans="1:8">
      <c r="A344" s="6" t="s">
        <v>10</v>
      </c>
      <c r="B344" s="6" t="s">
        <v>11</v>
      </c>
      <c r="C344" s="7"/>
      <c r="D344" s="8" t="s">
        <v>12</v>
      </c>
      <c r="E344" s="13" t="s">
        <v>390</v>
      </c>
      <c r="F344" s="14" t="s">
        <v>391</v>
      </c>
      <c r="G344" s="43">
        <v>7494.0916140166592</v>
      </c>
      <c r="H344" s="16">
        <v>8168.3090771308507</v>
      </c>
    </row>
    <row r="345" spans="1:8">
      <c r="A345" s="6" t="s">
        <v>10</v>
      </c>
      <c r="B345" s="6" t="s">
        <v>11</v>
      </c>
      <c r="C345" s="7"/>
      <c r="D345" s="8" t="s">
        <v>12</v>
      </c>
      <c r="E345" s="13" t="s">
        <v>392</v>
      </c>
      <c r="F345" s="14" t="s">
        <v>393</v>
      </c>
      <c r="G345" s="43">
        <v>2607.7040707461488</v>
      </c>
      <c r="H345" s="16">
        <v>2842.3101729510677</v>
      </c>
    </row>
    <row r="346" spans="1:8">
      <c r="A346" s="6" t="s">
        <v>10</v>
      </c>
      <c r="B346" s="6" t="s">
        <v>11</v>
      </c>
      <c r="C346" s="7"/>
      <c r="D346" s="8" t="s">
        <v>12</v>
      </c>
      <c r="E346" s="13" t="s">
        <v>394</v>
      </c>
      <c r="F346" s="14" t="s">
        <v>395</v>
      </c>
      <c r="G346" s="43">
        <v>4376.1598098217992</v>
      </c>
      <c r="H346" s="16">
        <v>4769.867748972405</v>
      </c>
    </row>
    <row r="347" spans="1:8">
      <c r="A347" s="6" t="s">
        <v>10</v>
      </c>
      <c r="B347" s="6" t="s">
        <v>11</v>
      </c>
      <c r="C347" s="7"/>
      <c r="D347" s="8" t="s">
        <v>12</v>
      </c>
      <c r="E347" s="13" t="s">
        <v>396</v>
      </c>
      <c r="F347" s="14" t="s">
        <v>397</v>
      </c>
      <c r="G347" s="43">
        <v>7494.0916140166592</v>
      </c>
      <c r="H347" s="16">
        <v>8168.3090771308507</v>
      </c>
    </row>
    <row r="348" spans="1:8">
      <c r="A348" s="6" t="s">
        <v>10</v>
      </c>
      <c r="B348" s="6" t="s">
        <v>11</v>
      </c>
      <c r="C348" s="7"/>
      <c r="D348" s="8" t="s">
        <v>12</v>
      </c>
      <c r="E348" s="13" t="s">
        <v>398</v>
      </c>
      <c r="F348" s="14" t="s">
        <v>399</v>
      </c>
      <c r="G348" s="43">
        <v>7494.0916140166592</v>
      </c>
      <c r="H348" s="16">
        <v>8168.3090771308507</v>
      </c>
    </row>
    <row r="349" spans="1:8">
      <c r="A349" s="6" t="s">
        <v>10</v>
      </c>
      <c r="B349" s="6" t="s">
        <v>11</v>
      </c>
      <c r="C349" s="7"/>
      <c r="D349" s="8" t="s">
        <v>12</v>
      </c>
      <c r="E349" s="13" t="s">
        <v>400</v>
      </c>
      <c r="F349" s="14" t="s">
        <v>401</v>
      </c>
      <c r="G349" s="43">
        <v>7494.0916140166592</v>
      </c>
      <c r="H349" s="16">
        <v>8168.3090771308507</v>
      </c>
    </row>
    <row r="350" spans="1:8">
      <c r="A350" s="6" t="s">
        <v>10</v>
      </c>
      <c r="B350" s="6" t="s">
        <v>11</v>
      </c>
      <c r="C350" s="7"/>
      <c r="D350" s="8" t="s">
        <v>12</v>
      </c>
      <c r="E350" s="13" t="s">
        <v>402</v>
      </c>
      <c r="F350" s="14" t="s">
        <v>403</v>
      </c>
      <c r="G350" s="43">
        <v>3878.2223866200766</v>
      </c>
      <c r="H350" s="16">
        <v>4227.1326206515232</v>
      </c>
    </row>
    <row r="351" spans="1:8">
      <c r="A351" s="6" t="s">
        <v>10</v>
      </c>
      <c r="B351" s="6" t="s">
        <v>11</v>
      </c>
      <c r="C351" s="7"/>
      <c r="D351" s="8" t="s">
        <v>12</v>
      </c>
      <c r="E351" s="13" t="s">
        <v>404</v>
      </c>
      <c r="F351" s="14" t="s">
        <v>405</v>
      </c>
      <c r="G351" s="43">
        <v>2166.2421219476551</v>
      </c>
      <c r="H351" s="16">
        <v>2361.1314218354432</v>
      </c>
    </row>
    <row r="352" spans="1:8">
      <c r="A352" s="6" t="s">
        <v>10</v>
      </c>
      <c r="B352" s="6" t="s">
        <v>11</v>
      </c>
      <c r="C352" s="7"/>
      <c r="D352" s="8" t="s">
        <v>12</v>
      </c>
      <c r="E352" s="13" t="s">
        <v>406</v>
      </c>
      <c r="F352" s="14" t="s">
        <v>407</v>
      </c>
      <c r="G352" s="43">
        <v>3827.8021382409734</v>
      </c>
      <c r="H352" s="16">
        <v>4172.1762371805871</v>
      </c>
    </row>
    <row r="353" spans="1:8">
      <c r="A353" s="6" t="s">
        <v>10</v>
      </c>
      <c r="B353" s="6" t="s">
        <v>11</v>
      </c>
      <c r="C353" s="7"/>
      <c r="D353" s="8" t="s">
        <v>12</v>
      </c>
      <c r="E353" s="13" t="s">
        <v>408</v>
      </c>
      <c r="F353" s="14" t="s">
        <v>409</v>
      </c>
      <c r="G353" s="43">
        <v>9901.7034386685646</v>
      </c>
      <c r="H353" s="16">
        <v>10792.525397722526</v>
      </c>
    </row>
    <row r="354" spans="1:8">
      <c r="A354" s="6" t="s">
        <v>10</v>
      </c>
      <c r="B354" s="6" t="s">
        <v>11</v>
      </c>
      <c r="C354" s="7"/>
      <c r="D354" s="8" t="s">
        <v>12</v>
      </c>
      <c r="E354" s="13" t="s">
        <v>791</v>
      </c>
      <c r="F354" s="14" t="s">
        <v>792</v>
      </c>
      <c r="G354" s="43">
        <v>7215.4612878075204</v>
      </c>
      <c r="H354" s="16">
        <v>7864.6113456431267</v>
      </c>
    </row>
    <row r="355" spans="1:8">
      <c r="A355" s="6" t="s">
        <v>10</v>
      </c>
      <c r="B355" s="6" t="s">
        <v>11</v>
      </c>
      <c r="C355" s="7"/>
      <c r="D355" s="8" t="s">
        <v>12</v>
      </c>
      <c r="E355" s="13" t="s">
        <v>410</v>
      </c>
      <c r="F355" s="14" t="s">
        <v>411</v>
      </c>
      <c r="G355" s="43">
        <v>4416.8677154691386</v>
      </c>
      <c r="H355" s="16">
        <v>4814.2380038793808</v>
      </c>
    </row>
    <row r="356" spans="1:8">
      <c r="A356" s="6" t="s">
        <v>10</v>
      </c>
      <c r="B356" s="6" t="s">
        <v>11</v>
      </c>
      <c r="C356" s="7"/>
      <c r="D356" s="8" t="s">
        <v>12</v>
      </c>
      <c r="E356" s="13" t="s">
        <v>793</v>
      </c>
      <c r="F356" s="14" t="s">
        <v>794</v>
      </c>
      <c r="G356" s="43">
        <v>7494.0916140166592</v>
      </c>
      <c r="H356" s="16">
        <v>8168.3090771308507</v>
      </c>
    </row>
    <row r="357" spans="1:8">
      <c r="A357" s="6" t="s">
        <v>10</v>
      </c>
      <c r="B357" s="6" t="s">
        <v>11</v>
      </c>
      <c r="C357" s="7"/>
      <c r="D357" s="8" t="s">
        <v>12</v>
      </c>
      <c r="E357" s="13" t="s">
        <v>412</v>
      </c>
      <c r="F357" s="14" t="s">
        <v>413</v>
      </c>
      <c r="G357" s="43">
        <v>7494.0916140166592</v>
      </c>
      <c r="H357" s="16">
        <v>8168.3090771308507</v>
      </c>
    </row>
    <row r="358" spans="1:8">
      <c r="A358" s="6" t="s">
        <v>10</v>
      </c>
      <c r="B358" s="6" t="s">
        <v>11</v>
      </c>
      <c r="C358" s="7"/>
      <c r="D358" s="8" t="s">
        <v>12</v>
      </c>
      <c r="E358" s="13" t="s">
        <v>414</v>
      </c>
      <c r="F358" s="14" t="s">
        <v>415</v>
      </c>
      <c r="G358" s="43">
        <v>1606.1337147160502</v>
      </c>
      <c r="H358" s="16">
        <v>1750.6320014106836</v>
      </c>
    </row>
    <row r="359" spans="1:8">
      <c r="A359" s="6" t="s">
        <v>10</v>
      </c>
      <c r="B359" s="6" t="s">
        <v>11</v>
      </c>
      <c r="C359" s="7"/>
      <c r="D359" s="8" t="s">
        <v>12</v>
      </c>
      <c r="E359" s="13" t="s">
        <v>416</v>
      </c>
      <c r="F359" s="14" t="s">
        <v>417</v>
      </c>
      <c r="G359" s="43">
        <v>7494.0916140166592</v>
      </c>
      <c r="H359" s="16">
        <v>8168.3090771308507</v>
      </c>
    </row>
    <row r="360" spans="1:8">
      <c r="A360" s="6" t="s">
        <v>10</v>
      </c>
      <c r="B360" s="6" t="s">
        <v>11</v>
      </c>
      <c r="C360" s="7"/>
      <c r="D360" s="8" t="s">
        <v>12</v>
      </c>
      <c r="E360" s="13" t="s">
        <v>418</v>
      </c>
      <c r="F360" s="14" t="s">
        <v>419</v>
      </c>
      <c r="G360" s="43">
        <v>4656.2589779872869</v>
      </c>
      <c r="H360" s="16">
        <v>5075.166469039249</v>
      </c>
    </row>
    <row r="361" spans="1:8">
      <c r="A361" s="6" t="s">
        <v>10</v>
      </c>
      <c r="B361" s="6" t="s">
        <v>11</v>
      </c>
      <c r="C361" s="7"/>
      <c r="D361" s="8" t="s">
        <v>12</v>
      </c>
      <c r="E361" s="13" t="s">
        <v>420</v>
      </c>
      <c r="F361" s="14" t="s">
        <v>421</v>
      </c>
      <c r="G361" s="43">
        <v>5835.9489034993321</v>
      </c>
      <c r="H361" s="16">
        <v>6360.9890107248766</v>
      </c>
    </row>
    <row r="362" spans="1:8">
      <c r="A362" s="6" t="s">
        <v>10</v>
      </c>
      <c r="B362" s="6" t="s">
        <v>11</v>
      </c>
      <c r="C362" s="7"/>
      <c r="D362" s="8" t="s">
        <v>12</v>
      </c>
      <c r="E362" s="13" t="s">
        <v>422</v>
      </c>
      <c r="F362" s="14" t="s">
        <v>423</v>
      </c>
      <c r="G362" s="43">
        <v>4656.2589779872869</v>
      </c>
      <c r="H362" s="16">
        <v>5075.166469039249</v>
      </c>
    </row>
    <row r="363" spans="1:8">
      <c r="A363" s="6" t="s">
        <v>10</v>
      </c>
      <c r="B363" s="6" t="s">
        <v>11</v>
      </c>
      <c r="C363" s="7"/>
      <c r="D363" s="8" t="s">
        <v>12</v>
      </c>
      <c r="E363" s="13" t="s">
        <v>424</v>
      </c>
      <c r="F363" s="14" t="s">
        <v>425</v>
      </c>
      <c r="G363" s="43">
        <v>5293.9462216071925</v>
      </c>
      <c r="H363" s="16">
        <v>5770.2242250304671</v>
      </c>
    </row>
    <row r="364" spans="1:8">
      <c r="A364" s="6" t="s">
        <v>10</v>
      </c>
      <c r="B364" s="6" t="s">
        <v>11</v>
      </c>
      <c r="C364" s="7"/>
      <c r="D364" s="8" t="s">
        <v>12</v>
      </c>
      <c r="E364" s="13" t="s">
        <v>426</v>
      </c>
      <c r="F364" s="14" t="s">
        <v>427</v>
      </c>
      <c r="G364" s="43">
        <v>7494.0916140166592</v>
      </c>
      <c r="H364" s="16">
        <v>8168.3090771308507</v>
      </c>
    </row>
    <row r="365" spans="1:8">
      <c r="A365" s="6" t="s">
        <v>10</v>
      </c>
      <c r="B365" s="6" t="s">
        <v>11</v>
      </c>
      <c r="C365" s="7"/>
      <c r="D365" s="8" t="s">
        <v>12</v>
      </c>
      <c r="E365" s="13" t="s">
        <v>920</v>
      </c>
      <c r="F365" s="14" t="s">
        <v>428</v>
      </c>
      <c r="G365" s="43">
        <v>4656.2589779872869</v>
      </c>
      <c r="H365" s="16">
        <v>5075.166469039249</v>
      </c>
    </row>
    <row r="366" spans="1:8">
      <c r="A366" s="6" t="s">
        <v>10</v>
      </c>
      <c r="B366" s="6" t="s">
        <v>11</v>
      </c>
      <c r="C366" s="7"/>
      <c r="D366" s="8" t="s">
        <v>12</v>
      </c>
      <c r="E366" s="13" t="s">
        <v>429</v>
      </c>
      <c r="F366" s="14" t="s">
        <v>430</v>
      </c>
      <c r="G366" s="43">
        <v>1678.0769942106103</v>
      </c>
      <c r="H366" s="16">
        <v>1829.0477685511401</v>
      </c>
    </row>
    <row r="367" spans="1:8">
      <c r="A367" s="6" t="s">
        <v>10</v>
      </c>
      <c r="B367" s="6" t="s">
        <v>11</v>
      </c>
      <c r="C367" s="7"/>
      <c r="D367" s="8" t="s">
        <v>12</v>
      </c>
      <c r="E367" s="13" t="s">
        <v>431</v>
      </c>
      <c r="F367" s="14" t="s">
        <v>432</v>
      </c>
      <c r="G367" s="43">
        <v>7494.0916140166592</v>
      </c>
      <c r="H367" s="16">
        <v>8168.3090771308507</v>
      </c>
    </row>
    <row r="368" spans="1:8">
      <c r="A368" s="6" t="s">
        <v>10</v>
      </c>
      <c r="B368" s="6" t="s">
        <v>11</v>
      </c>
      <c r="C368" s="7"/>
      <c r="D368" s="8" t="s">
        <v>12</v>
      </c>
      <c r="E368" s="13" t="s">
        <v>433</v>
      </c>
      <c r="F368" s="14" t="s">
        <v>434</v>
      </c>
      <c r="G368" s="43">
        <v>7494.0916140166592</v>
      </c>
      <c r="H368" s="16">
        <v>8168.3090771308507</v>
      </c>
    </row>
    <row r="369" spans="1:8">
      <c r="A369" s="6" t="s">
        <v>10</v>
      </c>
      <c r="B369" s="6" t="s">
        <v>11</v>
      </c>
      <c r="C369" s="7"/>
      <c r="D369" s="8" t="s">
        <v>12</v>
      </c>
      <c r="E369" s="13" t="s">
        <v>435</v>
      </c>
      <c r="F369" s="14" t="s">
        <v>436</v>
      </c>
      <c r="G369" s="43">
        <v>2228.1433186794329</v>
      </c>
      <c r="H369" s="16">
        <v>2428.6016548125444</v>
      </c>
    </row>
    <row r="370" spans="1:8">
      <c r="A370" s="6" t="s">
        <v>10</v>
      </c>
      <c r="B370" s="6" t="s">
        <v>11</v>
      </c>
      <c r="C370" s="7"/>
      <c r="D370" s="8" t="s">
        <v>12</v>
      </c>
      <c r="E370" s="13" t="s">
        <v>437</v>
      </c>
      <c r="F370" s="14" t="s">
        <v>438</v>
      </c>
      <c r="G370" s="43">
        <v>2912.2639539397856</v>
      </c>
      <c r="H370" s="16">
        <v>3174.2702538456651</v>
      </c>
    </row>
    <row r="371" spans="1:8">
      <c r="A371" s="6" t="s">
        <v>10</v>
      </c>
      <c r="B371" s="6" t="s">
        <v>11</v>
      </c>
      <c r="C371" s="7"/>
      <c r="D371" s="8" t="s">
        <v>12</v>
      </c>
      <c r="E371" s="13" t="s">
        <v>439</v>
      </c>
      <c r="F371" s="14" t="s">
        <v>440</v>
      </c>
      <c r="G371" s="43">
        <v>7494.0916140166592</v>
      </c>
      <c r="H371" s="16">
        <v>8168.3090771308507</v>
      </c>
    </row>
    <row r="372" spans="1:8">
      <c r="A372" s="6" t="s">
        <v>10</v>
      </c>
      <c r="B372" s="6" t="s">
        <v>11</v>
      </c>
      <c r="C372" s="7"/>
      <c r="D372" s="8" t="s">
        <v>12</v>
      </c>
      <c r="E372" s="13" t="s">
        <v>795</v>
      </c>
      <c r="F372" s="14" t="s">
        <v>796</v>
      </c>
      <c r="G372" s="43">
        <v>3285.5596454171832</v>
      </c>
      <c r="H372" s="16">
        <v>3581.1500655957066</v>
      </c>
    </row>
    <row r="373" spans="1:8">
      <c r="A373" s="6" t="s">
        <v>10</v>
      </c>
      <c r="B373" s="6" t="s">
        <v>11</v>
      </c>
      <c r="C373" s="7"/>
      <c r="D373" s="8" t="s">
        <v>12</v>
      </c>
      <c r="E373" s="13" t="s">
        <v>441</v>
      </c>
      <c r="F373" s="14" t="s">
        <v>442</v>
      </c>
      <c r="G373" s="43">
        <v>3638.201620406352</v>
      </c>
      <c r="H373" s="16">
        <v>3965.5180175291771</v>
      </c>
    </row>
    <row r="374" spans="1:8">
      <c r="A374" s="6" t="s">
        <v>10</v>
      </c>
      <c r="B374" s="6" t="s">
        <v>11</v>
      </c>
      <c r="C374" s="7"/>
      <c r="D374" s="8" t="s">
        <v>12</v>
      </c>
      <c r="E374" s="13" t="s">
        <v>797</v>
      </c>
      <c r="F374" s="14" t="s">
        <v>798</v>
      </c>
      <c r="G374" s="43">
        <v>1787.4607554087975</v>
      </c>
      <c r="H374" s="16">
        <v>1948.2724078409419</v>
      </c>
    </row>
    <row r="375" spans="1:8">
      <c r="A375" s="6" t="s">
        <v>10</v>
      </c>
      <c r="B375" s="6" t="s">
        <v>11</v>
      </c>
      <c r="C375" s="7"/>
      <c r="D375" s="8" t="s">
        <v>12</v>
      </c>
      <c r="E375" s="13" t="s">
        <v>443</v>
      </c>
      <c r="F375" s="14" t="s">
        <v>444</v>
      </c>
      <c r="G375" s="43">
        <v>3285.5596454171832</v>
      </c>
      <c r="H375" s="16">
        <v>3581.1500655957066</v>
      </c>
    </row>
    <row r="376" spans="1:8">
      <c r="A376" s="6" t="s">
        <v>10</v>
      </c>
      <c r="B376" s="6" t="s">
        <v>11</v>
      </c>
      <c r="C376" s="7"/>
      <c r="D376" s="8" t="s">
        <v>12</v>
      </c>
      <c r="E376" s="13" t="s">
        <v>445</v>
      </c>
      <c r="F376" s="14" t="s">
        <v>446</v>
      </c>
      <c r="G376" s="43">
        <v>5293.9462216071925</v>
      </c>
      <c r="H376" s="16">
        <v>5770.2242250304671</v>
      </c>
    </row>
    <row r="377" spans="1:8">
      <c r="A377" s="6" t="s">
        <v>10</v>
      </c>
      <c r="B377" s="6" t="s">
        <v>11</v>
      </c>
      <c r="C377" s="7"/>
      <c r="D377" s="8" t="s">
        <v>12</v>
      </c>
      <c r="E377" s="13" t="s">
        <v>447</v>
      </c>
      <c r="F377" s="14" t="s">
        <v>448</v>
      </c>
      <c r="G377" s="43">
        <v>7494.0916140166592</v>
      </c>
      <c r="H377" s="16">
        <v>8168.3090771308507</v>
      </c>
    </row>
    <row r="378" spans="1:8">
      <c r="A378" s="6" t="s">
        <v>10</v>
      </c>
      <c r="B378" s="6" t="s">
        <v>11</v>
      </c>
      <c r="C378" s="7"/>
      <c r="D378" s="8" t="s">
        <v>12</v>
      </c>
      <c r="E378" s="13" t="s">
        <v>921</v>
      </c>
      <c r="F378" s="14" t="s">
        <v>449</v>
      </c>
      <c r="G378" s="43">
        <v>5722.308498264385</v>
      </c>
      <c r="H378" s="16">
        <v>6237.1247718792665</v>
      </c>
    </row>
    <row r="379" spans="1:8">
      <c r="A379" s="6" t="s">
        <v>10</v>
      </c>
      <c r="B379" s="6" t="s">
        <v>11</v>
      </c>
      <c r="C379" s="7"/>
      <c r="D379" s="8" t="s">
        <v>12</v>
      </c>
      <c r="E379" s="13" t="s">
        <v>450</v>
      </c>
      <c r="F379" s="14" t="s">
        <v>451</v>
      </c>
      <c r="G379" s="43">
        <v>2286.5672569023068</v>
      </c>
      <c r="H379" s="16">
        <v>2492.2817923778562</v>
      </c>
    </row>
    <row r="380" spans="1:8">
      <c r="A380" s="6" t="s">
        <v>10</v>
      </c>
      <c r="B380" s="6" t="s">
        <v>11</v>
      </c>
      <c r="C380" s="7"/>
      <c r="D380" s="8" t="s">
        <v>12</v>
      </c>
      <c r="E380" s="13" t="s">
        <v>452</v>
      </c>
      <c r="F380" s="14" t="s">
        <v>453</v>
      </c>
      <c r="G380" s="43">
        <v>4656.2589779872869</v>
      </c>
      <c r="H380" s="16">
        <v>5075.166469039249</v>
      </c>
    </row>
    <row r="381" spans="1:8">
      <c r="A381" s="6" t="s">
        <v>10</v>
      </c>
      <c r="B381" s="6" t="s">
        <v>11</v>
      </c>
      <c r="C381" s="7"/>
      <c r="D381" s="8" t="s">
        <v>12</v>
      </c>
      <c r="E381" s="13" t="s">
        <v>454</v>
      </c>
      <c r="F381" s="14" t="s">
        <v>455</v>
      </c>
      <c r="G381" s="43">
        <v>7494.0916140166592</v>
      </c>
      <c r="H381" s="16">
        <v>8168.3090771308507</v>
      </c>
    </row>
    <row r="382" spans="1:8">
      <c r="A382" s="6" t="s">
        <v>10</v>
      </c>
      <c r="B382" s="6" t="s">
        <v>11</v>
      </c>
      <c r="C382" s="7"/>
      <c r="D382" s="8" t="s">
        <v>12</v>
      </c>
      <c r="E382" s="13" t="s">
        <v>456</v>
      </c>
      <c r="F382" s="14" t="s">
        <v>457</v>
      </c>
      <c r="G382" s="43">
        <v>7494.0916140166592</v>
      </c>
      <c r="H382" s="16">
        <v>8168.3090771308507</v>
      </c>
    </row>
    <row r="383" spans="1:8">
      <c r="A383" s="6" t="s">
        <v>10</v>
      </c>
      <c r="B383" s="6" t="s">
        <v>11</v>
      </c>
      <c r="C383" s="7"/>
      <c r="D383" s="8" t="s">
        <v>12</v>
      </c>
      <c r="E383" s="13" t="s">
        <v>458</v>
      </c>
      <c r="F383" s="14" t="s">
        <v>459</v>
      </c>
      <c r="G383" s="43">
        <v>2164.2337053950992</v>
      </c>
      <c r="H383" s="16">
        <v>2358.9423150027728</v>
      </c>
    </row>
    <row r="384" spans="1:8">
      <c r="A384" s="6" t="s">
        <v>10</v>
      </c>
      <c r="B384" s="6" t="s">
        <v>11</v>
      </c>
      <c r="C384" s="7"/>
      <c r="D384" s="8" t="s">
        <v>12</v>
      </c>
      <c r="E384" s="13" t="s">
        <v>799</v>
      </c>
      <c r="F384" s="14" t="s">
        <v>800</v>
      </c>
      <c r="G384" s="43">
        <v>4996.0610760111067</v>
      </c>
      <c r="H384" s="16">
        <v>5445.5393847539008</v>
      </c>
    </row>
    <row r="385" spans="1:8">
      <c r="A385" s="6" t="s">
        <v>10</v>
      </c>
      <c r="B385" s="6" t="s">
        <v>11</v>
      </c>
      <c r="C385" s="7"/>
      <c r="D385" s="8" t="s">
        <v>12</v>
      </c>
      <c r="E385" s="13" t="s">
        <v>460</v>
      </c>
      <c r="F385" s="14" t="s">
        <v>461</v>
      </c>
      <c r="G385" s="43">
        <v>7494.0916140166592</v>
      </c>
      <c r="H385" s="16">
        <v>8168.3090771308507</v>
      </c>
    </row>
    <row r="386" spans="1:8">
      <c r="A386" s="6" t="s">
        <v>10</v>
      </c>
      <c r="B386" s="6" t="s">
        <v>11</v>
      </c>
      <c r="C386" s="7"/>
      <c r="D386" s="8" t="s">
        <v>12</v>
      </c>
      <c r="E386" s="13" t="s">
        <v>462</v>
      </c>
      <c r="F386" s="14" t="s">
        <v>463</v>
      </c>
      <c r="G386" s="43">
        <v>5124.9694438943443</v>
      </c>
      <c r="H386" s="16">
        <v>5586.0451919593206</v>
      </c>
    </row>
    <row r="387" spans="1:8">
      <c r="A387" s="6" t="s">
        <v>10</v>
      </c>
      <c r="B387" s="6" t="s">
        <v>11</v>
      </c>
      <c r="C387" s="7"/>
      <c r="D387" s="8" t="s">
        <v>12</v>
      </c>
      <c r="E387" s="13" t="s">
        <v>464</v>
      </c>
      <c r="F387" s="14" t="s">
        <v>465</v>
      </c>
      <c r="G387" s="43">
        <v>4199.4791059297431</v>
      </c>
      <c r="H387" s="16">
        <v>4577.2916941699696</v>
      </c>
    </row>
    <row r="388" spans="1:8">
      <c r="A388" s="6" t="s">
        <v>10</v>
      </c>
      <c r="B388" s="6" t="s">
        <v>11</v>
      </c>
      <c r="C388" s="7"/>
      <c r="D388" s="8" t="s">
        <v>12</v>
      </c>
      <c r="E388" s="13" t="s">
        <v>466</v>
      </c>
      <c r="F388" s="14" t="s">
        <v>467</v>
      </c>
      <c r="G388" s="43">
        <v>948.51218740286049</v>
      </c>
      <c r="H388" s="16">
        <v>1033.8465432742973</v>
      </c>
    </row>
    <row r="389" spans="1:8">
      <c r="A389" s="6" t="s">
        <v>10</v>
      </c>
      <c r="B389" s="6" t="s">
        <v>11</v>
      </c>
      <c r="C389" s="7"/>
      <c r="D389" s="8" t="s">
        <v>12</v>
      </c>
      <c r="E389" s="13" t="s">
        <v>468</v>
      </c>
      <c r="F389" s="14" t="s">
        <v>469</v>
      </c>
      <c r="G389" s="43">
        <v>2840.8302726749789</v>
      </c>
      <c r="H389" s="16">
        <v>3096.4099317224545</v>
      </c>
    </row>
    <row r="390" spans="1:8">
      <c r="A390" s="6" t="s">
        <v>10</v>
      </c>
      <c r="B390" s="6" t="s">
        <v>11</v>
      </c>
      <c r="C390" s="7"/>
      <c r="D390" s="8" t="s">
        <v>12</v>
      </c>
      <c r="E390" s="13" t="s">
        <v>470</v>
      </c>
      <c r="F390" s="14" t="s">
        <v>471</v>
      </c>
      <c r="G390" s="43">
        <v>6626.2158523806183</v>
      </c>
      <c r="H390" s="16">
        <v>7222.3535395264826</v>
      </c>
    </row>
    <row r="391" spans="1:8">
      <c r="A391" s="6" t="s">
        <v>10</v>
      </c>
      <c r="B391" s="6" t="s">
        <v>11</v>
      </c>
      <c r="C391" s="7"/>
      <c r="D391" s="8" t="s">
        <v>12</v>
      </c>
      <c r="E391" s="13" t="s">
        <v>472</v>
      </c>
      <c r="F391" s="14" t="s">
        <v>473</v>
      </c>
      <c r="G391" s="43">
        <v>5950.3686942621389</v>
      </c>
      <c r="H391" s="16">
        <v>6485.7027537145113</v>
      </c>
    </row>
    <row r="392" spans="1:8">
      <c r="A392" s="6" t="s">
        <v>10</v>
      </c>
      <c r="B392" s="6" t="s">
        <v>11</v>
      </c>
      <c r="C392" s="7"/>
      <c r="D392" s="8" t="s">
        <v>12</v>
      </c>
      <c r="E392" s="13" t="s">
        <v>474</v>
      </c>
      <c r="F392" s="14" t="s">
        <v>475</v>
      </c>
      <c r="G392" s="43">
        <v>8264.064562807187</v>
      </c>
      <c r="H392" s="16">
        <v>9007.553824951583</v>
      </c>
    </row>
    <row r="393" spans="1:8">
      <c r="A393" s="6" t="s">
        <v>10</v>
      </c>
      <c r="B393" s="6" t="s">
        <v>11</v>
      </c>
      <c r="C393" s="7"/>
      <c r="D393" s="8" t="s">
        <v>12</v>
      </c>
      <c r="E393" s="13" t="s">
        <v>476</v>
      </c>
      <c r="F393" s="14" t="s">
        <v>477</v>
      </c>
      <c r="G393" s="43">
        <v>11191.136841776271</v>
      </c>
      <c r="H393" s="16">
        <v>12197.964657533659</v>
      </c>
    </row>
    <row r="394" spans="1:8">
      <c r="A394" s="6" t="s">
        <v>10</v>
      </c>
      <c r="B394" s="6" t="s">
        <v>11</v>
      </c>
      <c r="C394" s="7"/>
      <c r="D394" s="8" t="s">
        <v>12</v>
      </c>
      <c r="E394" s="13" t="s">
        <v>478</v>
      </c>
      <c r="F394" s="14" t="s">
        <v>479</v>
      </c>
      <c r="G394" s="43">
        <v>4769.3298322595701</v>
      </c>
      <c r="H394" s="16">
        <v>5198.4099163949986</v>
      </c>
    </row>
    <row r="395" spans="1:8">
      <c r="A395" s="6" t="s">
        <v>10</v>
      </c>
      <c r="B395" s="6" t="s">
        <v>11</v>
      </c>
      <c r="C395" s="7"/>
      <c r="D395" s="8" t="s">
        <v>12</v>
      </c>
      <c r="E395" s="13" t="s">
        <v>480</v>
      </c>
      <c r="F395" s="14" t="s">
        <v>481</v>
      </c>
      <c r="G395" s="43">
        <v>7494.0916140166592</v>
      </c>
      <c r="H395" s="16">
        <v>8168.3090771308507</v>
      </c>
    </row>
    <row r="396" spans="1:8">
      <c r="A396" s="6" t="s">
        <v>10</v>
      </c>
      <c r="B396" s="6" t="s">
        <v>11</v>
      </c>
      <c r="C396" s="7"/>
      <c r="D396" s="8" t="s">
        <v>12</v>
      </c>
      <c r="E396" s="13" t="s">
        <v>482</v>
      </c>
      <c r="F396" s="14" t="s">
        <v>483</v>
      </c>
      <c r="G396" s="43">
        <v>4062.0374657286779</v>
      </c>
      <c r="H396" s="16">
        <v>4427.4849056953899</v>
      </c>
    </row>
    <row r="397" spans="1:8">
      <c r="A397" s="6" t="s">
        <v>10</v>
      </c>
      <c r="B397" s="6" t="s">
        <v>11</v>
      </c>
      <c r="C397" s="7"/>
      <c r="D397" s="8" t="s">
        <v>12</v>
      </c>
      <c r="E397" s="13" t="s">
        <v>801</v>
      </c>
      <c r="F397" s="14" t="s">
        <v>802</v>
      </c>
      <c r="G397" s="43">
        <v>6902.3881165403591</v>
      </c>
      <c r="H397" s="16">
        <v>7523.372065636906</v>
      </c>
    </row>
    <row r="398" spans="1:8">
      <c r="A398" s="6" t="s">
        <v>10</v>
      </c>
      <c r="B398" s="6" t="s">
        <v>11</v>
      </c>
      <c r="C398" s="7"/>
      <c r="D398" s="8" t="s">
        <v>12</v>
      </c>
      <c r="E398" s="13" t="s">
        <v>484</v>
      </c>
      <c r="F398" s="14" t="s">
        <v>485</v>
      </c>
      <c r="G398" s="43">
        <v>7494.0916140166592</v>
      </c>
      <c r="H398" s="16">
        <v>8168.3090771308507</v>
      </c>
    </row>
    <row r="399" spans="1:8">
      <c r="A399" s="6" t="s">
        <v>10</v>
      </c>
      <c r="B399" s="6" t="s">
        <v>11</v>
      </c>
      <c r="C399" s="7"/>
      <c r="D399" s="8" t="s">
        <v>12</v>
      </c>
      <c r="E399" s="13" t="s">
        <v>486</v>
      </c>
      <c r="F399" s="14" t="s">
        <v>487</v>
      </c>
      <c r="G399" s="43">
        <v>7494.0916140166592</v>
      </c>
      <c r="H399" s="16">
        <v>8168.3090771308507</v>
      </c>
    </row>
    <row r="400" spans="1:8">
      <c r="A400" s="6" t="s">
        <v>10</v>
      </c>
      <c r="B400" s="6" t="s">
        <v>11</v>
      </c>
      <c r="C400" s="7"/>
      <c r="D400" s="8" t="s">
        <v>12</v>
      </c>
      <c r="E400" s="13" t="s">
        <v>488</v>
      </c>
      <c r="F400" s="14" t="s">
        <v>489</v>
      </c>
      <c r="G400" s="43">
        <v>5318.5568184676231</v>
      </c>
      <c r="H400" s="16">
        <v>5797.048952039765</v>
      </c>
    </row>
    <row r="401" spans="1:8">
      <c r="A401" s="6" t="s">
        <v>10</v>
      </c>
      <c r="B401" s="6" t="s">
        <v>11</v>
      </c>
      <c r="C401" s="7"/>
      <c r="D401" s="8" t="s">
        <v>12</v>
      </c>
      <c r="E401" s="13" t="s">
        <v>490</v>
      </c>
      <c r="F401" s="14" t="s">
        <v>491</v>
      </c>
      <c r="G401" s="43">
        <v>7494.0916140166592</v>
      </c>
      <c r="H401" s="16">
        <v>8168.3090771308507</v>
      </c>
    </row>
    <row r="402" spans="1:8">
      <c r="A402" s="6" t="s">
        <v>10</v>
      </c>
      <c r="B402" s="6" t="s">
        <v>11</v>
      </c>
      <c r="C402" s="7"/>
      <c r="D402" s="8" t="s">
        <v>12</v>
      </c>
      <c r="E402" s="13" t="s">
        <v>492</v>
      </c>
      <c r="F402" s="14" t="s">
        <v>493</v>
      </c>
      <c r="G402" s="43">
        <v>3255.7931135263084</v>
      </c>
      <c r="H402" s="16">
        <v>3548.7055419413427</v>
      </c>
    </row>
    <row r="403" spans="1:8">
      <c r="A403" s="6" t="s">
        <v>10</v>
      </c>
      <c r="B403" s="6" t="s">
        <v>11</v>
      </c>
      <c r="C403" s="7"/>
      <c r="D403" s="8" t="s">
        <v>12</v>
      </c>
      <c r="E403" s="13" t="s">
        <v>494</v>
      </c>
      <c r="F403" s="14" t="s">
        <v>495</v>
      </c>
      <c r="G403" s="43">
        <v>1785.0626460923124</v>
      </c>
      <c r="H403" s="16">
        <v>1945.6585489362603</v>
      </c>
    </row>
    <row r="404" spans="1:8">
      <c r="A404" s="6" t="s">
        <v>10</v>
      </c>
      <c r="B404" s="6" t="s">
        <v>11</v>
      </c>
      <c r="C404" s="7"/>
      <c r="D404" s="8" t="s">
        <v>12</v>
      </c>
      <c r="E404" s="13" t="s">
        <v>496</v>
      </c>
      <c r="F404" s="14" t="s">
        <v>497</v>
      </c>
      <c r="G404" s="43">
        <v>5950.3087415292266</v>
      </c>
      <c r="H404" s="16">
        <v>6485.6374072418948</v>
      </c>
    </row>
    <row r="405" spans="1:8">
      <c r="A405" s="6" t="s">
        <v>10</v>
      </c>
      <c r="B405" s="6" t="s">
        <v>11</v>
      </c>
      <c r="C405" s="7"/>
      <c r="D405" s="8" t="s">
        <v>12</v>
      </c>
      <c r="E405" s="13" t="s">
        <v>498</v>
      </c>
      <c r="F405" s="14" t="s">
        <v>499</v>
      </c>
      <c r="G405" s="43">
        <v>1259.9366585149367</v>
      </c>
      <c r="H405" s="16">
        <v>1373.2887952835472</v>
      </c>
    </row>
    <row r="406" spans="1:8">
      <c r="A406" s="6" t="s">
        <v>10</v>
      </c>
      <c r="B406" s="6" t="s">
        <v>11</v>
      </c>
      <c r="C406" s="7"/>
      <c r="D406" s="8" t="s">
        <v>12</v>
      </c>
      <c r="E406" s="13" t="s">
        <v>500</v>
      </c>
      <c r="F406" s="14" t="s">
        <v>501</v>
      </c>
      <c r="G406" s="43">
        <v>3885.7464546005499</v>
      </c>
      <c r="H406" s="16">
        <v>4235.3336029649627</v>
      </c>
    </row>
    <row r="407" spans="1:8">
      <c r="A407" s="6" t="s">
        <v>10</v>
      </c>
      <c r="B407" s="6" t="s">
        <v>11</v>
      </c>
      <c r="C407" s="7"/>
      <c r="D407" s="8" t="s">
        <v>12</v>
      </c>
      <c r="E407" s="13" t="s">
        <v>502</v>
      </c>
      <c r="F407" s="14" t="s">
        <v>503</v>
      </c>
      <c r="G407" s="43">
        <v>7494.0916140166592</v>
      </c>
      <c r="H407" s="16">
        <v>8168.3090771308507</v>
      </c>
    </row>
    <row r="408" spans="1:8">
      <c r="A408" s="6" t="s">
        <v>10</v>
      </c>
      <c r="B408" s="6" t="s">
        <v>11</v>
      </c>
      <c r="C408" s="7"/>
      <c r="D408" s="8" t="s">
        <v>12</v>
      </c>
      <c r="E408" s="13" t="s">
        <v>504</v>
      </c>
      <c r="F408" s="14" t="s">
        <v>505</v>
      </c>
      <c r="G408" s="43">
        <v>2541.3064190459613</v>
      </c>
      <c r="H408" s="16">
        <v>2769.938954527689</v>
      </c>
    </row>
    <row r="409" spans="1:8">
      <c r="A409" s="6" t="s">
        <v>10</v>
      </c>
      <c r="B409" s="6" t="s">
        <v>11</v>
      </c>
      <c r="C409" s="7"/>
      <c r="D409" s="8" t="s">
        <v>12</v>
      </c>
      <c r="E409" s="13" t="s">
        <v>506</v>
      </c>
      <c r="F409" s="14" t="s">
        <v>507</v>
      </c>
      <c r="G409" s="43">
        <v>7494.0916140166592</v>
      </c>
      <c r="H409" s="16">
        <v>8168.3090771308507</v>
      </c>
    </row>
    <row r="410" spans="1:8">
      <c r="A410" s="6" t="s">
        <v>10</v>
      </c>
      <c r="B410" s="6" t="s">
        <v>11</v>
      </c>
      <c r="C410" s="7"/>
      <c r="D410" s="8" t="s">
        <v>12</v>
      </c>
      <c r="E410" s="13" t="s">
        <v>922</v>
      </c>
      <c r="F410" s="14" t="s">
        <v>923</v>
      </c>
      <c r="G410" s="43">
        <v>11220.903373667144</v>
      </c>
      <c r="H410" s="16">
        <v>12230.409181188021</v>
      </c>
    </row>
    <row r="411" spans="1:8">
      <c r="A411" s="6" t="s">
        <v>10</v>
      </c>
      <c r="B411" s="6" t="s">
        <v>11</v>
      </c>
      <c r="C411" s="7"/>
      <c r="D411" s="8" t="s">
        <v>12</v>
      </c>
      <c r="E411" s="13" t="s">
        <v>508</v>
      </c>
      <c r="F411" s="14" t="s">
        <v>509</v>
      </c>
      <c r="G411" s="43">
        <v>4996.0610760111067</v>
      </c>
      <c r="H411" s="16">
        <v>5445.5393847539008</v>
      </c>
    </row>
    <row r="412" spans="1:8">
      <c r="A412" s="6" t="s">
        <v>10</v>
      </c>
      <c r="B412" s="6" t="s">
        <v>11</v>
      </c>
      <c r="C412" s="7"/>
      <c r="D412" s="8" t="s">
        <v>12</v>
      </c>
      <c r="E412" s="13" t="s">
        <v>803</v>
      </c>
      <c r="F412" s="14" t="s">
        <v>804</v>
      </c>
      <c r="G412" s="43">
        <v>7494.0916140166592</v>
      </c>
      <c r="H412" s="16">
        <v>8168.3090771308507</v>
      </c>
    </row>
    <row r="413" spans="1:8">
      <c r="A413" s="6" t="s">
        <v>10</v>
      </c>
      <c r="B413" s="6" t="s">
        <v>11</v>
      </c>
      <c r="C413" s="7"/>
      <c r="D413" s="8" t="s">
        <v>12</v>
      </c>
      <c r="E413" s="13" t="s">
        <v>510</v>
      </c>
      <c r="F413" s="14" t="s">
        <v>511</v>
      </c>
      <c r="G413" s="43">
        <v>7494.0916140166592</v>
      </c>
      <c r="H413" s="16">
        <v>8168.3090771308507</v>
      </c>
    </row>
    <row r="414" spans="1:8">
      <c r="A414" s="6" t="s">
        <v>10</v>
      </c>
      <c r="B414" s="6" t="s">
        <v>11</v>
      </c>
      <c r="C414" s="7"/>
      <c r="D414" s="8" t="s">
        <v>12</v>
      </c>
      <c r="E414" s="13" t="s">
        <v>805</v>
      </c>
      <c r="F414" s="14" t="s">
        <v>806</v>
      </c>
      <c r="G414" s="43">
        <v>6360.5652928469553</v>
      </c>
      <c r="H414" s="16">
        <v>6932.803319360346</v>
      </c>
    </row>
    <row r="415" spans="1:8">
      <c r="A415" s="6" t="s">
        <v>10</v>
      </c>
      <c r="B415" s="6" t="s">
        <v>11</v>
      </c>
      <c r="C415" s="7"/>
      <c r="D415" s="8" t="s">
        <v>12</v>
      </c>
      <c r="E415" s="13" t="s">
        <v>512</v>
      </c>
      <c r="F415" s="14" t="s">
        <v>513</v>
      </c>
      <c r="G415" s="43">
        <v>7494.0916140166592</v>
      </c>
      <c r="H415" s="16">
        <v>8168.3090771308507</v>
      </c>
    </row>
    <row r="416" spans="1:8">
      <c r="A416" s="6" t="s">
        <v>10</v>
      </c>
      <c r="B416" s="6" t="s">
        <v>11</v>
      </c>
      <c r="C416" s="7"/>
      <c r="D416" s="8" t="s">
        <v>12</v>
      </c>
      <c r="E416" s="13" t="s">
        <v>514</v>
      </c>
      <c r="F416" s="14" t="s">
        <v>515</v>
      </c>
      <c r="G416" s="43">
        <v>1635.8103175075562</v>
      </c>
      <c r="H416" s="16">
        <v>1782.9785053561218</v>
      </c>
    </row>
    <row r="417" spans="1:8">
      <c r="A417" s="6" t="s">
        <v>10</v>
      </c>
      <c r="B417" s="6" t="s">
        <v>11</v>
      </c>
      <c r="C417" s="7"/>
      <c r="D417" s="8" t="s">
        <v>12</v>
      </c>
      <c r="E417" s="13" t="s">
        <v>516</v>
      </c>
      <c r="F417" s="14" t="s">
        <v>517</v>
      </c>
      <c r="G417" s="43">
        <v>7494.0916140166592</v>
      </c>
      <c r="H417" s="16">
        <v>8168.3090771308507</v>
      </c>
    </row>
    <row r="418" spans="1:8">
      <c r="A418" s="6" t="s">
        <v>10</v>
      </c>
      <c r="B418" s="6" t="s">
        <v>11</v>
      </c>
      <c r="C418" s="7"/>
      <c r="D418" s="8" t="s">
        <v>12</v>
      </c>
      <c r="E418" s="13" t="s">
        <v>518</v>
      </c>
      <c r="F418" s="14" t="s">
        <v>519</v>
      </c>
      <c r="G418" s="43">
        <v>5151.2587172763151</v>
      </c>
      <c r="H418" s="16">
        <v>5614.6996202018954</v>
      </c>
    </row>
    <row r="419" spans="1:8">
      <c r="A419" s="6" t="s">
        <v>10</v>
      </c>
      <c r="B419" s="6" t="s">
        <v>11</v>
      </c>
      <c r="C419" s="7"/>
      <c r="D419" s="8" t="s">
        <v>12</v>
      </c>
      <c r="E419" s="13" t="s">
        <v>807</v>
      </c>
      <c r="F419" s="14" t="s">
        <v>808</v>
      </c>
      <c r="G419" s="43">
        <v>3161.9670865188214</v>
      </c>
      <c r="H419" s="16">
        <v>3446.438312295666</v>
      </c>
    </row>
    <row r="420" spans="1:8">
      <c r="A420" s="6" t="s">
        <v>10</v>
      </c>
      <c r="B420" s="6" t="s">
        <v>11</v>
      </c>
      <c r="C420" s="7"/>
      <c r="D420" s="8" t="s">
        <v>12</v>
      </c>
      <c r="E420" s="13" t="s">
        <v>520</v>
      </c>
      <c r="F420" s="14" t="s">
        <v>521</v>
      </c>
      <c r="G420" s="43">
        <v>4101.0367184880197</v>
      </c>
      <c r="H420" s="16">
        <v>4469.9927861327769</v>
      </c>
    </row>
    <row r="421" spans="1:8">
      <c r="A421" s="6" t="s">
        <v>10</v>
      </c>
      <c r="B421" s="6" t="s">
        <v>11</v>
      </c>
      <c r="C421" s="7"/>
      <c r="D421" s="8" t="s">
        <v>12</v>
      </c>
      <c r="E421" s="13" t="s">
        <v>522</v>
      </c>
      <c r="F421" s="14" t="s">
        <v>523</v>
      </c>
      <c r="G421" s="43">
        <v>6192.0681369974054</v>
      </c>
      <c r="H421" s="16">
        <v>6749.147058070138</v>
      </c>
    </row>
    <row r="422" spans="1:8">
      <c r="A422" s="6" t="s">
        <v>10</v>
      </c>
      <c r="B422" s="6" t="s">
        <v>11</v>
      </c>
      <c r="C422" s="7"/>
      <c r="D422" s="8" t="s">
        <v>12</v>
      </c>
      <c r="E422" s="13" t="s">
        <v>524</v>
      </c>
      <c r="F422" s="14" t="s">
        <v>525</v>
      </c>
      <c r="G422" s="43">
        <v>7494.0916140166592</v>
      </c>
      <c r="H422" s="16">
        <v>8168.3090771308507</v>
      </c>
    </row>
    <row r="423" spans="1:8">
      <c r="A423" s="6" t="s">
        <v>10</v>
      </c>
      <c r="B423" s="6" t="s">
        <v>11</v>
      </c>
      <c r="C423" s="7"/>
      <c r="D423" s="8" t="s">
        <v>12</v>
      </c>
      <c r="E423" s="13" t="s">
        <v>526</v>
      </c>
      <c r="F423" s="14" t="s">
        <v>527</v>
      </c>
      <c r="G423" s="43">
        <v>7494.0916140166592</v>
      </c>
      <c r="H423" s="16">
        <v>8168.3090771308507</v>
      </c>
    </row>
    <row r="424" spans="1:8">
      <c r="A424" s="6" t="s">
        <v>10</v>
      </c>
      <c r="B424" s="6" t="s">
        <v>11</v>
      </c>
      <c r="C424" s="7"/>
      <c r="D424" s="8" t="s">
        <v>12</v>
      </c>
      <c r="E424" s="13" t="s">
        <v>528</v>
      </c>
      <c r="F424" s="14" t="s">
        <v>529</v>
      </c>
      <c r="G424" s="43">
        <v>7494.0916140166592</v>
      </c>
      <c r="H424" s="16">
        <v>8168.3090771308507</v>
      </c>
    </row>
    <row r="425" spans="1:8">
      <c r="A425" s="6" t="s">
        <v>10</v>
      </c>
      <c r="B425" s="6" t="s">
        <v>11</v>
      </c>
      <c r="C425" s="7"/>
      <c r="D425" s="8" t="s">
        <v>12</v>
      </c>
      <c r="E425" s="13" t="s">
        <v>530</v>
      </c>
      <c r="F425" s="14" t="s">
        <v>531</v>
      </c>
      <c r="G425" s="43">
        <v>7494.0916140166592</v>
      </c>
      <c r="H425" s="16">
        <v>8168.3090771308507</v>
      </c>
    </row>
    <row r="426" spans="1:8">
      <c r="A426" s="6" t="s">
        <v>10</v>
      </c>
      <c r="B426" s="6" t="s">
        <v>11</v>
      </c>
      <c r="C426" s="7"/>
      <c r="D426" s="8" t="s">
        <v>12</v>
      </c>
      <c r="E426" s="13" t="s">
        <v>532</v>
      </c>
      <c r="F426" s="14" t="s">
        <v>533</v>
      </c>
      <c r="G426" s="43">
        <v>4133.6210288257653</v>
      </c>
      <c r="H426" s="16">
        <v>4505.5085940001436</v>
      </c>
    </row>
    <row r="427" spans="1:8">
      <c r="A427" s="6" t="s">
        <v>10</v>
      </c>
      <c r="B427" s="6" t="s">
        <v>11</v>
      </c>
      <c r="C427" s="7"/>
      <c r="D427" s="8" t="s">
        <v>12</v>
      </c>
      <c r="E427" s="13" t="s">
        <v>534</v>
      </c>
      <c r="F427" s="14" t="s">
        <v>535</v>
      </c>
      <c r="G427" s="43">
        <v>1895.2257928183569</v>
      </c>
      <c r="H427" s="16">
        <v>2065.7326923700839</v>
      </c>
    </row>
    <row r="428" spans="1:8">
      <c r="A428" s="6" t="s">
        <v>10</v>
      </c>
      <c r="B428" s="6" t="s">
        <v>11</v>
      </c>
      <c r="C428" s="7"/>
      <c r="D428" s="8" t="s">
        <v>12</v>
      </c>
      <c r="E428" s="13" t="s">
        <v>536</v>
      </c>
      <c r="F428" s="14" t="s">
        <v>537</v>
      </c>
      <c r="G428" s="43">
        <v>2009.7055363140755</v>
      </c>
      <c r="H428" s="16">
        <v>2190.5117818323347</v>
      </c>
    </row>
    <row r="429" spans="1:8">
      <c r="A429" s="6" t="s">
        <v>10</v>
      </c>
      <c r="B429" s="6" t="s">
        <v>11</v>
      </c>
      <c r="C429" s="7"/>
      <c r="D429" s="8" t="s">
        <v>12</v>
      </c>
      <c r="E429" s="13" t="s">
        <v>538</v>
      </c>
      <c r="F429" s="14" t="s">
        <v>539</v>
      </c>
      <c r="G429" s="43">
        <v>2731.9561097065448</v>
      </c>
      <c r="H429" s="16">
        <v>2977.7407374498971</v>
      </c>
    </row>
    <row r="430" spans="1:8">
      <c r="A430" s="6" t="s">
        <v>10</v>
      </c>
      <c r="B430" s="6" t="s">
        <v>11</v>
      </c>
      <c r="C430" s="7"/>
      <c r="D430" s="8" t="s">
        <v>12</v>
      </c>
      <c r="E430" s="13" t="s">
        <v>540</v>
      </c>
      <c r="F430" s="14" t="s">
        <v>541</v>
      </c>
      <c r="G430" s="43">
        <v>6266.3195967090815</v>
      </c>
      <c r="H430" s="16">
        <v>6830.0786644063492</v>
      </c>
    </row>
    <row r="431" spans="1:8">
      <c r="A431" s="6" t="s">
        <v>10</v>
      </c>
      <c r="B431" s="6" t="s">
        <v>11</v>
      </c>
      <c r="C431" s="7"/>
      <c r="D431" s="8" t="s">
        <v>12</v>
      </c>
      <c r="E431" s="13" t="s">
        <v>542</v>
      </c>
      <c r="F431" s="14" t="s">
        <v>543</v>
      </c>
      <c r="G431" s="43">
        <v>11935.569926346228</v>
      </c>
      <c r="H431" s="16">
        <v>13009.37180801953</v>
      </c>
    </row>
    <row r="432" spans="1:8">
      <c r="A432" s="6" t="s">
        <v>10</v>
      </c>
      <c r="B432" s="6" t="s">
        <v>11</v>
      </c>
      <c r="C432" s="7"/>
      <c r="D432" s="8" t="s">
        <v>12</v>
      </c>
      <c r="E432" s="13" t="s">
        <v>544</v>
      </c>
      <c r="F432" s="14" t="s">
        <v>545</v>
      </c>
      <c r="G432" s="43">
        <v>1773.19200497571</v>
      </c>
      <c r="H432" s="16">
        <v>1932.7199473580852</v>
      </c>
    </row>
    <row r="433" spans="1:8">
      <c r="A433" s="6" t="s">
        <v>10</v>
      </c>
      <c r="B433" s="6" t="s">
        <v>11</v>
      </c>
      <c r="C433" s="7"/>
      <c r="D433" s="8" t="s">
        <v>12</v>
      </c>
      <c r="E433" s="13" t="s">
        <v>546</v>
      </c>
      <c r="F433" s="14" t="s">
        <v>547</v>
      </c>
      <c r="G433" s="43">
        <v>3727.4112869796063</v>
      </c>
      <c r="H433" s="16">
        <v>4062.7535687833429</v>
      </c>
    </row>
    <row r="434" spans="1:8">
      <c r="A434" s="6" t="s">
        <v>10</v>
      </c>
      <c r="B434" s="6" t="s">
        <v>11</v>
      </c>
      <c r="C434" s="7"/>
      <c r="D434" s="8" t="s">
        <v>12</v>
      </c>
      <c r="E434" s="13" t="s">
        <v>548</v>
      </c>
      <c r="F434" s="14" t="s">
        <v>549</v>
      </c>
      <c r="G434" s="43">
        <v>7253.5312732067241</v>
      </c>
      <c r="H434" s="16">
        <v>7906.1063557549505</v>
      </c>
    </row>
    <row r="435" spans="1:8">
      <c r="A435" s="6" t="s">
        <v>10</v>
      </c>
      <c r="B435" s="6" t="s">
        <v>11</v>
      </c>
      <c r="C435" s="7"/>
      <c r="D435" s="8" t="s">
        <v>12</v>
      </c>
      <c r="E435" s="13" t="s">
        <v>550</v>
      </c>
      <c r="F435" s="14" t="s">
        <v>551</v>
      </c>
      <c r="G435" s="43">
        <v>3056.0605838295373</v>
      </c>
      <c r="H435" s="16">
        <v>3331.0037684176523</v>
      </c>
    </row>
    <row r="436" spans="1:8">
      <c r="A436" s="6" t="s">
        <v>10</v>
      </c>
      <c r="B436" s="6" t="s">
        <v>11</v>
      </c>
      <c r="C436" s="7"/>
      <c r="D436" s="8" t="s">
        <v>12</v>
      </c>
      <c r="E436" s="13" t="s">
        <v>552</v>
      </c>
      <c r="F436" s="14" t="s">
        <v>553</v>
      </c>
      <c r="G436" s="43">
        <v>634.56970150847451</v>
      </c>
      <c r="H436" s="16">
        <v>691.65973941513175</v>
      </c>
    </row>
    <row r="437" spans="1:8">
      <c r="A437" s="6" t="s">
        <v>10</v>
      </c>
      <c r="B437" s="6" t="s">
        <v>11</v>
      </c>
      <c r="C437" s="7"/>
      <c r="D437" s="8" t="s">
        <v>12</v>
      </c>
      <c r="E437" s="13" t="s">
        <v>554</v>
      </c>
      <c r="F437" s="14" t="s">
        <v>555</v>
      </c>
      <c r="G437" s="43">
        <v>2204.3420837133162</v>
      </c>
      <c r="H437" s="16">
        <v>2402.6591051835771</v>
      </c>
    </row>
    <row r="438" spans="1:8">
      <c r="A438" s="6" t="s">
        <v>10</v>
      </c>
      <c r="B438" s="6" t="s">
        <v>11</v>
      </c>
      <c r="C438" s="7"/>
      <c r="D438" s="8" t="s">
        <v>12</v>
      </c>
      <c r="E438" s="13" t="s">
        <v>924</v>
      </c>
      <c r="F438" s="14" t="s">
        <v>556</v>
      </c>
      <c r="G438" s="43">
        <v>5136.8400850109474</v>
      </c>
      <c r="H438" s="16">
        <v>5598.9837935374971</v>
      </c>
    </row>
    <row r="439" spans="1:8">
      <c r="A439" s="6" t="s">
        <v>10</v>
      </c>
      <c r="B439" s="6" t="s">
        <v>11</v>
      </c>
      <c r="C439" s="7"/>
      <c r="D439" s="8" t="s">
        <v>12</v>
      </c>
      <c r="E439" s="13" t="s">
        <v>557</v>
      </c>
      <c r="F439" s="14" t="s">
        <v>558</v>
      </c>
      <c r="G439" s="43">
        <v>1332.0897725746891</v>
      </c>
      <c r="H439" s="16">
        <v>1451.9332750781628</v>
      </c>
    </row>
    <row r="440" spans="1:8">
      <c r="A440" s="6" t="s">
        <v>10</v>
      </c>
      <c r="B440" s="6" t="s">
        <v>11</v>
      </c>
      <c r="C440" s="7"/>
      <c r="D440" s="8" t="s">
        <v>12</v>
      </c>
      <c r="E440" s="13" t="s">
        <v>559</v>
      </c>
      <c r="F440" s="14" t="s">
        <v>560</v>
      </c>
      <c r="G440" s="43">
        <v>1916.2092493376038</v>
      </c>
      <c r="H440" s="16">
        <v>2088.6039577860497</v>
      </c>
    </row>
    <row r="441" spans="1:8">
      <c r="A441" s="6" t="s">
        <v>10</v>
      </c>
      <c r="B441" s="6" t="s">
        <v>11</v>
      </c>
      <c r="C441" s="7"/>
      <c r="D441" s="8" t="s">
        <v>12</v>
      </c>
      <c r="E441" s="13" t="s">
        <v>809</v>
      </c>
      <c r="F441" s="14" t="s">
        <v>810</v>
      </c>
      <c r="G441" s="43">
        <v>2333.9898686358042</v>
      </c>
      <c r="H441" s="16">
        <v>2543.9708522179403</v>
      </c>
    </row>
    <row r="442" spans="1:8">
      <c r="A442" s="6" t="s">
        <v>10</v>
      </c>
      <c r="B442" s="6" t="s">
        <v>11</v>
      </c>
      <c r="C442" s="7"/>
      <c r="D442" s="8" t="s">
        <v>12</v>
      </c>
      <c r="E442" s="13" t="s">
        <v>561</v>
      </c>
      <c r="F442" s="14" t="s">
        <v>562</v>
      </c>
      <c r="G442" s="43">
        <v>3803.5212814115589</v>
      </c>
      <c r="H442" s="16">
        <v>4145.7109157706836</v>
      </c>
    </row>
    <row r="443" spans="1:8">
      <c r="A443" s="6" t="s">
        <v>10</v>
      </c>
      <c r="B443" s="6" t="s">
        <v>11</v>
      </c>
      <c r="C443" s="7"/>
      <c r="D443" s="8" t="s">
        <v>12</v>
      </c>
      <c r="E443" s="13" t="s">
        <v>563</v>
      </c>
      <c r="F443" s="14" t="s">
        <v>564</v>
      </c>
      <c r="G443" s="43">
        <v>4041.6235601720964</v>
      </c>
      <c r="H443" s="16">
        <v>4405.234431769285</v>
      </c>
    </row>
    <row r="444" spans="1:8">
      <c r="A444" s="6" t="s">
        <v>10</v>
      </c>
      <c r="B444" s="6" t="s">
        <v>11</v>
      </c>
      <c r="C444" s="7"/>
      <c r="D444" s="8" t="s">
        <v>12</v>
      </c>
      <c r="E444" s="13" t="s">
        <v>565</v>
      </c>
      <c r="F444" s="14" t="s">
        <v>566</v>
      </c>
      <c r="G444" s="43">
        <v>7494.0916140166592</v>
      </c>
      <c r="H444" s="16">
        <v>8168.3090771308507</v>
      </c>
    </row>
    <row r="445" spans="1:8">
      <c r="A445" s="6" t="s">
        <v>10</v>
      </c>
      <c r="B445" s="6" t="s">
        <v>11</v>
      </c>
      <c r="C445" s="7"/>
      <c r="D445" s="8" t="s">
        <v>12</v>
      </c>
      <c r="E445" s="13" t="s">
        <v>567</v>
      </c>
      <c r="F445" s="14" t="s">
        <v>568</v>
      </c>
      <c r="G445" s="43">
        <v>3689.6710416114179</v>
      </c>
      <c r="H445" s="16">
        <v>4021.6179642709112</v>
      </c>
    </row>
    <row r="446" spans="1:8">
      <c r="A446" s="6" t="s">
        <v>10</v>
      </c>
      <c r="B446" s="6" t="s">
        <v>11</v>
      </c>
      <c r="C446" s="7"/>
      <c r="D446" s="8" t="s">
        <v>12</v>
      </c>
      <c r="E446" s="13" t="s">
        <v>569</v>
      </c>
      <c r="F446" s="14" t="s">
        <v>570</v>
      </c>
      <c r="G446" s="43">
        <v>3014.9330090518138</v>
      </c>
      <c r="H446" s="16">
        <v>3286.1760882023577</v>
      </c>
    </row>
    <row r="447" spans="1:8">
      <c r="A447" s="6" t="s">
        <v>10</v>
      </c>
      <c r="B447" s="6" t="s">
        <v>11</v>
      </c>
      <c r="C447" s="7"/>
      <c r="D447" s="8" t="s">
        <v>12</v>
      </c>
      <c r="E447" s="13" t="s">
        <v>571</v>
      </c>
      <c r="F447" s="14" t="s">
        <v>572</v>
      </c>
      <c r="G447" s="43">
        <v>2955.9095434998185</v>
      </c>
      <c r="H447" s="16">
        <v>3221.8424859108754</v>
      </c>
    </row>
    <row r="448" spans="1:8" ht="90">
      <c r="A448" s="6" t="s">
        <v>10</v>
      </c>
      <c r="B448" s="6" t="s">
        <v>11</v>
      </c>
      <c r="C448" s="7"/>
      <c r="D448" s="8" t="s">
        <v>12</v>
      </c>
      <c r="E448" s="9" t="s">
        <v>573</v>
      </c>
      <c r="F448" s="14"/>
      <c r="G448" s="15"/>
      <c r="H448" s="11">
        <v>1317692.4800000004</v>
      </c>
    </row>
    <row r="449" spans="1:8" ht="56.25">
      <c r="A449" s="6" t="s">
        <v>10</v>
      </c>
      <c r="B449" s="6" t="s">
        <v>11</v>
      </c>
      <c r="C449" s="7"/>
      <c r="D449" s="8" t="s">
        <v>12</v>
      </c>
      <c r="E449" s="9" t="s">
        <v>1006</v>
      </c>
      <c r="F449" s="14"/>
      <c r="G449" s="15"/>
      <c r="H449" s="11">
        <v>750000</v>
      </c>
    </row>
    <row r="450" spans="1:8">
      <c r="A450" s="6" t="s">
        <v>10</v>
      </c>
      <c r="B450" s="6" t="s">
        <v>11</v>
      </c>
      <c r="C450" s="7"/>
      <c r="D450" s="8" t="s">
        <v>12</v>
      </c>
      <c r="E450" s="9" t="s">
        <v>812</v>
      </c>
      <c r="F450" s="14"/>
      <c r="G450" s="15"/>
      <c r="H450" s="11"/>
    </row>
    <row r="451" spans="1:8">
      <c r="A451" s="6" t="s">
        <v>10</v>
      </c>
      <c r="B451" s="6" t="s">
        <v>11</v>
      </c>
      <c r="C451" s="7"/>
      <c r="D451" s="8" t="s">
        <v>12</v>
      </c>
      <c r="E451" s="9" t="s">
        <v>813</v>
      </c>
      <c r="F451" s="14"/>
      <c r="G451" s="15"/>
      <c r="H451" s="11"/>
    </row>
    <row r="452" spans="1:8">
      <c r="A452" s="6" t="s">
        <v>10</v>
      </c>
      <c r="B452" s="6" t="s">
        <v>11</v>
      </c>
      <c r="C452" s="7"/>
      <c r="D452" s="8" t="s">
        <v>12</v>
      </c>
      <c r="E452" s="9" t="s">
        <v>814</v>
      </c>
      <c r="F452" s="14"/>
      <c r="G452" s="15"/>
      <c r="H452" s="11"/>
    </row>
    <row r="453" spans="1:8">
      <c r="A453" s="6" t="s">
        <v>10</v>
      </c>
      <c r="B453" s="6" t="s">
        <v>11</v>
      </c>
      <c r="C453" s="7"/>
      <c r="D453" s="8" t="s">
        <v>12</v>
      </c>
      <c r="E453" s="9" t="s">
        <v>815</v>
      </c>
      <c r="F453" s="14"/>
      <c r="G453" s="15"/>
      <c r="H453" s="11"/>
    </row>
    <row r="454" spans="1:8">
      <c r="A454" s="6" t="s">
        <v>10</v>
      </c>
      <c r="B454" s="6" t="s">
        <v>11</v>
      </c>
      <c r="C454" s="7"/>
      <c r="D454" s="8" t="s">
        <v>12</v>
      </c>
      <c r="E454" s="9" t="s">
        <v>816</v>
      </c>
      <c r="F454" s="14"/>
      <c r="G454" s="15"/>
      <c r="H454" s="11"/>
    </row>
    <row r="455" spans="1:8" ht="22.5">
      <c r="A455" s="6" t="s">
        <v>10</v>
      </c>
      <c r="B455" s="6" t="s">
        <v>11</v>
      </c>
      <c r="C455" s="7"/>
      <c r="D455" s="8" t="s">
        <v>12</v>
      </c>
      <c r="E455" s="9" t="s">
        <v>817</v>
      </c>
      <c r="F455" s="14"/>
      <c r="G455" s="15"/>
      <c r="H455" s="11"/>
    </row>
    <row r="456" spans="1:8">
      <c r="A456" s="6" t="s">
        <v>10</v>
      </c>
      <c r="B456" s="6" t="s">
        <v>11</v>
      </c>
      <c r="C456" s="7"/>
      <c r="D456" s="8" t="s">
        <v>12</v>
      </c>
      <c r="E456" s="9" t="s">
        <v>818</v>
      </c>
      <c r="F456" s="14"/>
      <c r="G456" s="15"/>
      <c r="H456" s="11"/>
    </row>
    <row r="457" spans="1:8">
      <c r="A457" s="6" t="s">
        <v>10</v>
      </c>
      <c r="B457" s="6" t="s">
        <v>11</v>
      </c>
      <c r="C457" s="7"/>
      <c r="D457" s="8" t="s">
        <v>12</v>
      </c>
      <c r="E457" s="9" t="s">
        <v>819</v>
      </c>
      <c r="F457" s="14"/>
      <c r="G457" s="15"/>
      <c r="H457" s="11"/>
    </row>
    <row r="458" spans="1:8">
      <c r="A458" s="6" t="s">
        <v>10</v>
      </c>
      <c r="B458" s="6" t="s">
        <v>11</v>
      </c>
      <c r="C458" s="7"/>
      <c r="D458" s="8" t="s">
        <v>12</v>
      </c>
      <c r="E458" s="9" t="s">
        <v>820</v>
      </c>
      <c r="F458" s="14"/>
      <c r="G458" s="15"/>
      <c r="H458" s="11"/>
    </row>
    <row r="459" spans="1:8">
      <c r="A459" s="6" t="s">
        <v>10</v>
      </c>
      <c r="B459" s="6" t="s">
        <v>11</v>
      </c>
      <c r="C459" s="7"/>
      <c r="D459" s="8" t="s">
        <v>12</v>
      </c>
      <c r="E459" s="9" t="s">
        <v>821</v>
      </c>
      <c r="F459" s="14"/>
      <c r="G459" s="15"/>
      <c r="H459" s="11"/>
    </row>
    <row r="460" spans="1:8">
      <c r="A460" s="6" t="s">
        <v>10</v>
      </c>
      <c r="B460" s="6" t="s">
        <v>11</v>
      </c>
      <c r="C460" s="7"/>
      <c r="D460" s="8" t="s">
        <v>12</v>
      </c>
      <c r="E460" s="9" t="s">
        <v>822</v>
      </c>
      <c r="F460" s="14"/>
      <c r="G460" s="15"/>
      <c r="H460" s="11"/>
    </row>
    <row r="461" spans="1:8">
      <c r="A461" s="6" t="s">
        <v>10</v>
      </c>
      <c r="B461" s="6" t="s">
        <v>11</v>
      </c>
      <c r="C461" s="7"/>
      <c r="D461" s="8" t="s">
        <v>12</v>
      </c>
      <c r="E461" s="9" t="s">
        <v>823</v>
      </c>
      <c r="F461" s="14"/>
      <c r="G461" s="15"/>
      <c r="H461" s="11"/>
    </row>
    <row r="462" spans="1:8">
      <c r="A462" s="6" t="s">
        <v>10</v>
      </c>
      <c r="B462" s="6" t="s">
        <v>11</v>
      </c>
      <c r="C462" s="7"/>
      <c r="D462" s="8" t="s">
        <v>12</v>
      </c>
      <c r="E462" s="9" t="s">
        <v>824</v>
      </c>
      <c r="F462" s="14"/>
      <c r="G462" s="15"/>
      <c r="H462" s="11"/>
    </row>
    <row r="463" spans="1:8">
      <c r="A463" s="6" t="s">
        <v>10</v>
      </c>
      <c r="B463" s="6" t="s">
        <v>11</v>
      </c>
      <c r="C463" s="7"/>
      <c r="D463" s="8" t="s">
        <v>12</v>
      </c>
      <c r="E463" s="9" t="s">
        <v>825</v>
      </c>
      <c r="F463" s="14"/>
      <c r="G463" s="15"/>
      <c r="H463" s="11"/>
    </row>
    <row r="464" spans="1:8">
      <c r="A464" s="6" t="s">
        <v>10</v>
      </c>
      <c r="B464" s="6" t="s">
        <v>11</v>
      </c>
      <c r="C464" s="7"/>
      <c r="D464" s="8" t="s">
        <v>12</v>
      </c>
      <c r="E464" s="9" t="s">
        <v>826</v>
      </c>
      <c r="F464" s="14"/>
      <c r="G464" s="15"/>
      <c r="H464" s="11"/>
    </row>
    <row r="465" spans="1:8">
      <c r="A465" s="6" t="s">
        <v>10</v>
      </c>
      <c r="B465" s="6" t="s">
        <v>11</v>
      </c>
      <c r="C465" s="7"/>
      <c r="D465" s="8" t="s">
        <v>12</v>
      </c>
      <c r="E465" s="9" t="s">
        <v>827</v>
      </c>
      <c r="F465" s="14"/>
      <c r="G465" s="15"/>
      <c r="H465" s="11"/>
    </row>
    <row r="466" spans="1:8">
      <c r="A466" s="6" t="s">
        <v>10</v>
      </c>
      <c r="B466" s="6" t="s">
        <v>11</v>
      </c>
      <c r="C466" s="7"/>
      <c r="D466" s="8" t="s">
        <v>12</v>
      </c>
      <c r="E466" s="9" t="s">
        <v>828</v>
      </c>
      <c r="F466" s="14"/>
      <c r="G466" s="15"/>
      <c r="H466" s="11"/>
    </row>
    <row r="467" spans="1:8">
      <c r="A467" s="6" t="s">
        <v>10</v>
      </c>
      <c r="B467" s="6" t="s">
        <v>11</v>
      </c>
      <c r="C467" s="7"/>
      <c r="D467" s="8" t="s">
        <v>12</v>
      </c>
      <c r="E467" s="9" t="s">
        <v>829</v>
      </c>
      <c r="F467" s="14"/>
      <c r="G467" s="15"/>
      <c r="H467" s="11"/>
    </row>
    <row r="468" spans="1:8">
      <c r="A468" s="6" t="s">
        <v>10</v>
      </c>
      <c r="B468" s="6" t="s">
        <v>11</v>
      </c>
      <c r="C468" s="7"/>
      <c r="D468" s="8" t="s">
        <v>12</v>
      </c>
      <c r="E468" s="9" t="s">
        <v>830</v>
      </c>
      <c r="F468" s="14"/>
      <c r="G468" s="15"/>
      <c r="H468" s="11"/>
    </row>
    <row r="469" spans="1:8">
      <c r="A469" s="6" t="s">
        <v>10</v>
      </c>
      <c r="B469" s="6" t="s">
        <v>11</v>
      </c>
      <c r="C469" s="7"/>
      <c r="D469" s="8" t="s">
        <v>12</v>
      </c>
      <c r="E469" s="9" t="s">
        <v>831</v>
      </c>
      <c r="F469" s="14"/>
      <c r="G469" s="15"/>
      <c r="H469" s="11"/>
    </row>
    <row r="470" spans="1:8">
      <c r="A470" s="6" t="s">
        <v>10</v>
      </c>
      <c r="B470" s="6" t="s">
        <v>11</v>
      </c>
      <c r="C470" s="7"/>
      <c r="D470" s="8" t="s">
        <v>12</v>
      </c>
      <c r="E470" s="9" t="s">
        <v>832</v>
      </c>
      <c r="F470" s="14"/>
      <c r="G470" s="15"/>
      <c r="H470" s="11"/>
    </row>
    <row r="471" spans="1:8">
      <c r="A471" s="6" t="s">
        <v>10</v>
      </c>
      <c r="B471" s="6" t="s">
        <v>11</v>
      </c>
      <c r="C471" s="7"/>
      <c r="D471" s="8" t="s">
        <v>12</v>
      </c>
      <c r="E471" s="9" t="s">
        <v>833</v>
      </c>
      <c r="F471" s="14"/>
      <c r="G471" s="15"/>
      <c r="H471" s="11"/>
    </row>
    <row r="472" spans="1:8">
      <c r="A472" s="6" t="s">
        <v>10</v>
      </c>
      <c r="B472" s="6" t="s">
        <v>11</v>
      </c>
      <c r="C472" s="7"/>
      <c r="D472" s="8" t="s">
        <v>12</v>
      </c>
      <c r="E472" s="9" t="s">
        <v>834</v>
      </c>
      <c r="F472" s="14"/>
      <c r="G472" s="15"/>
      <c r="H472" s="11"/>
    </row>
    <row r="473" spans="1:8">
      <c r="A473" s="6" t="s">
        <v>10</v>
      </c>
      <c r="B473" s="6" t="s">
        <v>11</v>
      </c>
      <c r="C473" s="7"/>
      <c r="D473" s="8" t="s">
        <v>12</v>
      </c>
      <c r="E473" s="9" t="s">
        <v>835</v>
      </c>
      <c r="F473" s="14"/>
      <c r="G473" s="15"/>
      <c r="H473" s="11"/>
    </row>
    <row r="474" spans="1:8">
      <c r="A474" s="6" t="s">
        <v>10</v>
      </c>
      <c r="B474" s="6" t="s">
        <v>11</v>
      </c>
      <c r="C474" s="7"/>
      <c r="D474" s="8" t="s">
        <v>12</v>
      </c>
      <c r="E474" s="9" t="s">
        <v>836</v>
      </c>
      <c r="F474" s="14"/>
      <c r="G474" s="15"/>
      <c r="H474" s="11"/>
    </row>
    <row r="475" spans="1:8">
      <c r="A475" s="6" t="s">
        <v>10</v>
      </c>
      <c r="B475" s="6" t="s">
        <v>11</v>
      </c>
      <c r="C475" s="7"/>
      <c r="D475" s="8" t="s">
        <v>12</v>
      </c>
      <c r="E475" s="9" t="s">
        <v>837</v>
      </c>
      <c r="F475" s="14"/>
      <c r="G475" s="15"/>
      <c r="H475" s="11"/>
    </row>
    <row r="476" spans="1:8">
      <c r="A476" s="6" t="s">
        <v>10</v>
      </c>
      <c r="B476" s="6" t="s">
        <v>11</v>
      </c>
      <c r="C476" s="7"/>
      <c r="D476" s="8" t="s">
        <v>12</v>
      </c>
      <c r="E476" s="9" t="s">
        <v>838</v>
      </c>
      <c r="F476" s="14"/>
      <c r="G476" s="15"/>
      <c r="H476" s="11"/>
    </row>
    <row r="477" spans="1:8">
      <c r="A477" s="6" t="s">
        <v>10</v>
      </c>
      <c r="B477" s="6" t="s">
        <v>11</v>
      </c>
      <c r="C477" s="7"/>
      <c r="D477" s="8" t="s">
        <v>12</v>
      </c>
      <c r="E477" s="9" t="s">
        <v>839</v>
      </c>
      <c r="F477" s="14"/>
      <c r="G477" s="15"/>
      <c r="H477" s="11"/>
    </row>
    <row r="478" spans="1:8">
      <c r="A478" s="6" t="s">
        <v>10</v>
      </c>
      <c r="B478" s="6" t="s">
        <v>11</v>
      </c>
      <c r="C478" s="7"/>
      <c r="D478" s="8" t="s">
        <v>12</v>
      </c>
      <c r="E478" s="9" t="s">
        <v>840</v>
      </c>
      <c r="F478" s="14"/>
      <c r="G478" s="15"/>
      <c r="H478" s="11"/>
    </row>
    <row r="479" spans="1:8">
      <c r="A479" s="6" t="s">
        <v>10</v>
      </c>
      <c r="B479" s="6" t="s">
        <v>11</v>
      </c>
      <c r="C479" s="7"/>
      <c r="D479" s="8" t="s">
        <v>12</v>
      </c>
      <c r="E479" s="9" t="s">
        <v>841</v>
      </c>
      <c r="F479" s="14"/>
      <c r="G479" s="15"/>
      <c r="H479" s="11"/>
    </row>
    <row r="480" spans="1:8">
      <c r="A480" s="6" t="s">
        <v>10</v>
      </c>
      <c r="B480" s="6" t="s">
        <v>11</v>
      </c>
      <c r="C480" s="7"/>
      <c r="D480" s="8" t="s">
        <v>12</v>
      </c>
      <c r="E480" s="9" t="s">
        <v>842</v>
      </c>
      <c r="F480" s="14"/>
      <c r="G480" s="15"/>
      <c r="H480" s="11"/>
    </row>
    <row r="481" spans="1:21">
      <c r="A481" s="6" t="s">
        <v>10</v>
      </c>
      <c r="B481" s="6" t="s">
        <v>11</v>
      </c>
      <c r="C481" s="7"/>
      <c r="D481" s="8" t="s">
        <v>12</v>
      </c>
      <c r="E481" s="9" t="s">
        <v>843</v>
      </c>
      <c r="F481" s="14"/>
      <c r="G481" s="15"/>
      <c r="H481" s="11"/>
    </row>
    <row r="482" spans="1:21">
      <c r="A482" s="6" t="s">
        <v>10</v>
      </c>
      <c r="B482" s="6" t="s">
        <v>11</v>
      </c>
      <c r="C482" s="7"/>
      <c r="D482" s="8" t="s">
        <v>12</v>
      </c>
      <c r="E482" s="9" t="s">
        <v>844</v>
      </c>
      <c r="F482" s="14"/>
      <c r="G482" s="15"/>
      <c r="H482" s="11"/>
    </row>
    <row r="483" spans="1:21">
      <c r="A483" s="6" t="s">
        <v>10</v>
      </c>
      <c r="B483" s="6" t="s">
        <v>11</v>
      </c>
      <c r="C483" s="7"/>
      <c r="D483" s="8" t="s">
        <v>12</v>
      </c>
      <c r="E483" s="9" t="s">
        <v>845</v>
      </c>
      <c r="F483" s="14"/>
      <c r="G483" s="15"/>
      <c r="H483" s="11"/>
    </row>
    <row r="484" spans="1:21">
      <c r="A484" s="6" t="s">
        <v>10</v>
      </c>
      <c r="B484" s="6" t="s">
        <v>11</v>
      </c>
      <c r="C484" s="7"/>
      <c r="D484" s="8" t="s">
        <v>12</v>
      </c>
      <c r="E484" s="9" t="s">
        <v>846</v>
      </c>
      <c r="F484" s="14"/>
      <c r="G484" s="15"/>
      <c r="H484" s="11"/>
    </row>
    <row r="485" spans="1:21">
      <c r="A485" s="6" t="s">
        <v>10</v>
      </c>
      <c r="B485" s="6" t="s">
        <v>11</v>
      </c>
      <c r="C485" s="7"/>
      <c r="D485" s="8" t="s">
        <v>12</v>
      </c>
      <c r="E485" s="9" t="s">
        <v>847</v>
      </c>
      <c r="F485" s="14"/>
      <c r="G485" s="15"/>
      <c r="H485" s="11"/>
    </row>
    <row r="486" spans="1:21">
      <c r="A486" s="6" t="s">
        <v>10</v>
      </c>
      <c r="B486" s="6" t="s">
        <v>11</v>
      </c>
      <c r="C486" s="7"/>
      <c r="D486" s="8" t="s">
        <v>12</v>
      </c>
      <c r="E486" s="9" t="s">
        <v>848</v>
      </c>
      <c r="F486" s="14"/>
      <c r="G486" s="15"/>
      <c r="H486" s="11"/>
    </row>
    <row r="487" spans="1:21">
      <c r="A487" s="6" t="s">
        <v>10</v>
      </c>
      <c r="B487" s="6" t="s">
        <v>11</v>
      </c>
      <c r="C487" s="7"/>
      <c r="D487" s="8" t="s">
        <v>12</v>
      </c>
      <c r="E487" s="9" t="s">
        <v>849</v>
      </c>
      <c r="F487" s="14"/>
      <c r="G487" s="15"/>
      <c r="H487" s="11"/>
    </row>
    <row r="488" spans="1:21">
      <c r="A488" s="6" t="s">
        <v>10</v>
      </c>
      <c r="B488" s="6" t="s">
        <v>11</v>
      </c>
      <c r="C488" s="7"/>
      <c r="D488" s="8" t="s">
        <v>12</v>
      </c>
      <c r="E488" s="9" t="s">
        <v>850</v>
      </c>
      <c r="F488" s="14"/>
      <c r="G488" s="15"/>
      <c r="H488" s="11"/>
    </row>
    <row r="489" spans="1:21" ht="22.5">
      <c r="A489" s="6" t="s">
        <v>10</v>
      </c>
      <c r="B489" s="6" t="s">
        <v>11</v>
      </c>
      <c r="C489" s="7"/>
      <c r="D489" s="8" t="s">
        <v>12</v>
      </c>
      <c r="E489" s="9" t="s">
        <v>851</v>
      </c>
      <c r="F489" s="14"/>
      <c r="G489" s="15"/>
      <c r="H489" s="11"/>
    </row>
    <row r="490" spans="1:21">
      <c r="A490" s="6" t="s">
        <v>10</v>
      </c>
      <c r="B490" s="6" t="s">
        <v>11</v>
      </c>
      <c r="C490" s="7"/>
      <c r="D490" s="8" t="s">
        <v>12</v>
      </c>
      <c r="E490" s="9" t="s">
        <v>852</v>
      </c>
      <c r="F490" s="14"/>
      <c r="G490" s="15"/>
      <c r="H490" s="11"/>
    </row>
    <row r="491" spans="1:21" ht="22.5">
      <c r="A491" s="6" t="s">
        <v>10</v>
      </c>
      <c r="B491" s="6" t="s">
        <v>574</v>
      </c>
      <c r="C491" s="17"/>
      <c r="D491" s="8" t="s">
        <v>12</v>
      </c>
      <c r="E491" s="9" t="s">
        <v>932</v>
      </c>
      <c r="F491" s="14"/>
      <c r="G491" s="15"/>
      <c r="H491" s="11">
        <v>2025242.0799999998</v>
      </c>
      <c r="M491" s="39"/>
      <c r="N491" s="47"/>
      <c r="O491" s="47"/>
      <c r="P491" s="47"/>
      <c r="Q491" s="47"/>
      <c r="R491" s="47"/>
      <c r="S491" s="39"/>
      <c r="T491" s="52"/>
    </row>
    <row r="492" spans="1:21" ht="22.5">
      <c r="A492" s="6" t="s">
        <v>10</v>
      </c>
      <c r="B492" s="6" t="s">
        <v>574</v>
      </c>
      <c r="C492" s="17"/>
      <c r="D492" s="8" t="s">
        <v>12</v>
      </c>
      <c r="E492" s="9" t="s">
        <v>933</v>
      </c>
      <c r="F492" s="14"/>
      <c r="G492" s="15"/>
      <c r="H492" s="11">
        <v>11909493.280000001</v>
      </c>
      <c r="M492" s="19"/>
      <c r="N492" s="47"/>
      <c r="O492" s="47"/>
      <c r="P492" s="47"/>
      <c r="Q492" s="19"/>
      <c r="R492" s="19"/>
      <c r="S492" s="19"/>
      <c r="T492" s="52"/>
    </row>
    <row r="493" spans="1:21" s="19" customFormat="1" ht="55.5" customHeight="1">
      <c r="A493" s="6" t="s">
        <v>10</v>
      </c>
      <c r="B493" s="6" t="s">
        <v>574</v>
      </c>
      <c r="C493" s="17"/>
      <c r="D493" s="8" t="s">
        <v>12</v>
      </c>
      <c r="E493" s="9" t="s">
        <v>934</v>
      </c>
      <c r="F493" s="18"/>
      <c r="G493" s="18"/>
      <c r="H493" s="11">
        <v>15847806.600000001</v>
      </c>
      <c r="M493" s="21"/>
      <c r="N493" s="48"/>
      <c r="O493" s="48"/>
      <c r="P493" s="48"/>
      <c r="Q493" s="21"/>
      <c r="R493" s="21"/>
      <c r="S493" s="21"/>
      <c r="T493" s="48"/>
    </row>
    <row r="494" spans="1:21" s="19" customFormat="1" ht="90">
      <c r="A494" s="6" t="s">
        <v>10</v>
      </c>
      <c r="B494" s="6" t="s">
        <v>574</v>
      </c>
      <c r="C494" s="17"/>
      <c r="D494" s="8" t="s">
        <v>12</v>
      </c>
      <c r="E494" s="9" t="s">
        <v>1007</v>
      </c>
      <c r="F494" s="18"/>
      <c r="G494" s="18"/>
      <c r="H494" s="11">
        <v>242967.36000000004</v>
      </c>
      <c r="M494" s="4"/>
      <c r="N494" s="49"/>
      <c r="O494" s="49"/>
      <c r="P494" s="49"/>
      <c r="Q494" s="4"/>
      <c r="R494" s="4"/>
      <c r="S494" s="4"/>
      <c r="T494" s="50"/>
      <c r="U494" s="52"/>
    </row>
    <row r="495" spans="1:21" s="40" customFormat="1" ht="22.5">
      <c r="A495" s="6" t="s">
        <v>10</v>
      </c>
      <c r="B495" s="6" t="s">
        <v>574</v>
      </c>
      <c r="C495" s="17"/>
      <c r="D495" s="8" t="s">
        <v>12</v>
      </c>
      <c r="E495" s="9" t="s">
        <v>811</v>
      </c>
      <c r="F495" s="18"/>
      <c r="G495" s="18"/>
      <c r="H495" s="11">
        <v>21961496.910000004</v>
      </c>
      <c r="M495" s="4"/>
      <c r="N495" s="49"/>
      <c r="O495" s="49"/>
      <c r="P495" s="49"/>
      <c r="Q495" s="4"/>
      <c r="R495" s="4"/>
      <c r="S495" s="4"/>
      <c r="T495" s="50"/>
    </row>
    <row r="496" spans="1:21" s="39" customFormat="1" ht="22.5">
      <c r="A496" s="6" t="s">
        <v>585</v>
      </c>
      <c r="B496" s="6" t="s">
        <v>574</v>
      </c>
      <c r="C496" s="17"/>
      <c r="D496" s="8" t="s">
        <v>12</v>
      </c>
      <c r="E496" s="9" t="s">
        <v>941</v>
      </c>
      <c r="F496" s="18"/>
      <c r="G496" s="18" t="s">
        <v>972</v>
      </c>
      <c r="H496" s="11">
        <v>92000</v>
      </c>
      <c r="M496" s="4"/>
      <c r="N496" s="49"/>
      <c r="O496" s="49"/>
      <c r="P496" s="49"/>
      <c r="Q496" s="4"/>
      <c r="R496" s="4"/>
      <c r="S496" s="4"/>
      <c r="T496" s="50"/>
    </row>
    <row r="497" spans="1:20" s="45" customFormat="1" ht="22.5">
      <c r="A497" s="6" t="s">
        <v>585</v>
      </c>
      <c r="B497" s="6" t="s">
        <v>574</v>
      </c>
      <c r="C497" s="17"/>
      <c r="D497" s="8" t="s">
        <v>12</v>
      </c>
      <c r="E497" s="9" t="s">
        <v>942</v>
      </c>
      <c r="F497" s="18"/>
      <c r="G497" s="18" t="s">
        <v>973</v>
      </c>
      <c r="H497" s="11">
        <v>80000</v>
      </c>
      <c r="M497" s="4"/>
      <c r="N497" s="49"/>
      <c r="O497" s="49"/>
      <c r="P497" s="49"/>
      <c r="Q497" s="4"/>
      <c r="R497" s="4"/>
      <c r="S497" s="4"/>
      <c r="T497" s="50"/>
    </row>
    <row r="498" spans="1:20" s="45" customFormat="1" ht="22.5">
      <c r="A498" s="6" t="s">
        <v>585</v>
      </c>
      <c r="B498" s="6" t="s">
        <v>574</v>
      </c>
      <c r="C498" s="17"/>
      <c r="D498" s="8" t="s">
        <v>12</v>
      </c>
      <c r="E498" s="9" t="s">
        <v>943</v>
      </c>
      <c r="F498" s="18"/>
      <c r="G498" s="18" t="s">
        <v>974</v>
      </c>
      <c r="H498" s="11">
        <v>80000</v>
      </c>
      <c r="M498" s="4"/>
      <c r="N498" s="49"/>
      <c r="O498" s="49"/>
      <c r="P498" s="49"/>
      <c r="Q498" s="4"/>
      <c r="R498" s="4"/>
      <c r="S498" s="4"/>
      <c r="T498" s="50"/>
    </row>
    <row r="499" spans="1:20" s="45" customFormat="1">
      <c r="A499" s="6" t="s">
        <v>585</v>
      </c>
      <c r="B499" s="6" t="s">
        <v>574</v>
      </c>
      <c r="C499" s="17"/>
      <c r="D499" s="8" t="s">
        <v>12</v>
      </c>
      <c r="E499" s="9" t="s">
        <v>944</v>
      </c>
      <c r="F499" s="18"/>
      <c r="G499" s="18" t="s">
        <v>975</v>
      </c>
      <c r="H499" s="11">
        <v>56000</v>
      </c>
      <c r="M499" s="4"/>
      <c r="N499" s="49"/>
      <c r="O499" s="49"/>
      <c r="P499" s="49"/>
      <c r="Q499" s="4"/>
      <c r="R499" s="4"/>
      <c r="S499" s="4"/>
      <c r="T499" s="50"/>
    </row>
    <row r="500" spans="1:20" s="45" customFormat="1" ht="22.5">
      <c r="A500" s="6" t="s">
        <v>585</v>
      </c>
      <c r="B500" s="6" t="s">
        <v>574</v>
      </c>
      <c r="C500" s="17"/>
      <c r="D500" s="8" t="s">
        <v>12</v>
      </c>
      <c r="E500" s="9" t="s">
        <v>945</v>
      </c>
      <c r="F500" s="18"/>
      <c r="G500" s="18" t="s">
        <v>976</v>
      </c>
      <c r="H500" s="11">
        <v>56000</v>
      </c>
      <c r="M500" s="4"/>
      <c r="N500" s="49"/>
      <c r="O500" s="49"/>
      <c r="P500" s="49"/>
      <c r="Q500" s="4"/>
      <c r="R500" s="4"/>
      <c r="S500" s="4"/>
      <c r="T500" s="4"/>
    </row>
    <row r="501" spans="1:20" s="45" customFormat="1" ht="22.5">
      <c r="A501" s="6" t="s">
        <v>585</v>
      </c>
      <c r="B501" s="6" t="s">
        <v>574</v>
      </c>
      <c r="C501" s="17"/>
      <c r="D501" s="8" t="s">
        <v>12</v>
      </c>
      <c r="E501" s="9" t="s">
        <v>946</v>
      </c>
      <c r="F501" s="18"/>
      <c r="G501" s="18" t="s">
        <v>977</v>
      </c>
      <c r="H501" s="11">
        <v>96000</v>
      </c>
      <c r="M501" s="4"/>
      <c r="N501" s="50"/>
      <c r="O501" s="50"/>
      <c r="P501" s="50"/>
      <c r="Q501" s="50"/>
      <c r="R501" s="50"/>
      <c r="S501" s="4"/>
      <c r="T501" s="50"/>
    </row>
    <row r="502" spans="1:20" s="45" customFormat="1" ht="15.75">
      <c r="A502" s="6" t="s">
        <v>585</v>
      </c>
      <c r="B502" s="6" t="s">
        <v>574</v>
      </c>
      <c r="C502" s="17"/>
      <c r="D502" s="8" t="s">
        <v>12</v>
      </c>
      <c r="E502" s="9" t="s">
        <v>947</v>
      </c>
      <c r="F502" s="18"/>
      <c r="G502" s="18" t="s">
        <v>978</v>
      </c>
      <c r="H502" s="11">
        <v>40000</v>
      </c>
      <c r="M502" s="33"/>
      <c r="N502" s="33"/>
      <c r="O502" s="33"/>
      <c r="P502" s="33"/>
      <c r="Q502" s="33"/>
      <c r="R502" s="33"/>
      <c r="S502" s="33"/>
      <c r="T502" s="33"/>
    </row>
    <row r="503" spans="1:20" s="45" customFormat="1" ht="22.5">
      <c r="A503" s="6" t="s">
        <v>585</v>
      </c>
      <c r="B503" s="6" t="s">
        <v>574</v>
      </c>
      <c r="C503" s="17"/>
      <c r="D503" s="8" t="s">
        <v>12</v>
      </c>
      <c r="E503" s="9" t="s">
        <v>948</v>
      </c>
      <c r="F503" s="18"/>
      <c r="G503" s="18" t="s">
        <v>979</v>
      </c>
      <c r="H503" s="11">
        <v>40000</v>
      </c>
      <c r="M503" s="33"/>
      <c r="N503" s="33"/>
      <c r="O503" s="33"/>
      <c r="P503" s="33"/>
      <c r="Q503" s="33"/>
      <c r="R503" s="33"/>
      <c r="S503" s="33"/>
      <c r="T503" s="33"/>
    </row>
    <row r="504" spans="1:20" s="45" customFormat="1" ht="22.5">
      <c r="A504" s="6" t="s">
        <v>585</v>
      </c>
      <c r="B504" s="6" t="s">
        <v>574</v>
      </c>
      <c r="C504" s="17"/>
      <c r="D504" s="8" t="s">
        <v>12</v>
      </c>
      <c r="E504" s="9" t="s">
        <v>949</v>
      </c>
      <c r="F504" s="18"/>
      <c r="G504" s="18" t="s">
        <v>980</v>
      </c>
      <c r="H504" s="11">
        <v>108000</v>
      </c>
      <c r="M504" s="33"/>
      <c r="N504" s="33"/>
      <c r="O504" s="33"/>
      <c r="P504" s="33"/>
      <c r="Q504" s="33"/>
      <c r="R504" s="33"/>
      <c r="S504" s="33"/>
      <c r="T504" s="33"/>
    </row>
    <row r="505" spans="1:20" s="45" customFormat="1" ht="15.75">
      <c r="A505" s="6" t="s">
        <v>585</v>
      </c>
      <c r="B505" s="6" t="s">
        <v>574</v>
      </c>
      <c r="C505" s="17"/>
      <c r="D505" s="8" t="s">
        <v>12</v>
      </c>
      <c r="E505" s="9" t="s">
        <v>950</v>
      </c>
      <c r="F505" s="18"/>
      <c r="G505" s="18" t="s">
        <v>981</v>
      </c>
      <c r="H505" s="11">
        <v>140000</v>
      </c>
      <c r="M505" s="33"/>
      <c r="N505" s="33"/>
      <c r="O505" s="51"/>
      <c r="P505" s="33"/>
      <c r="Q505" s="33"/>
      <c r="R505" s="33"/>
      <c r="S505" s="33"/>
      <c r="T505" s="33"/>
    </row>
    <row r="506" spans="1:20" s="45" customFormat="1" ht="22.5">
      <c r="A506" s="6" t="s">
        <v>585</v>
      </c>
      <c r="B506" s="6" t="s">
        <v>574</v>
      </c>
      <c r="C506" s="17"/>
      <c r="D506" s="8" t="s">
        <v>12</v>
      </c>
      <c r="E506" s="9" t="s">
        <v>951</v>
      </c>
      <c r="F506" s="18"/>
      <c r="G506" s="18" t="s">
        <v>982</v>
      </c>
      <c r="H506" s="11">
        <v>52000</v>
      </c>
      <c r="M506" s="33"/>
      <c r="N506" s="33"/>
      <c r="O506" s="33"/>
      <c r="P506" s="33"/>
      <c r="Q506" s="33"/>
      <c r="R506" s="33"/>
      <c r="S506" s="33"/>
      <c r="T506" s="33"/>
    </row>
    <row r="507" spans="1:20" s="45" customFormat="1" ht="33.75">
      <c r="A507" s="6" t="s">
        <v>585</v>
      </c>
      <c r="B507" s="6" t="s">
        <v>574</v>
      </c>
      <c r="C507" s="17"/>
      <c r="D507" s="8" t="s">
        <v>12</v>
      </c>
      <c r="E507" s="9" t="s">
        <v>952</v>
      </c>
      <c r="F507" s="18"/>
      <c r="G507" s="18" t="s">
        <v>983</v>
      </c>
      <c r="H507" s="11">
        <v>116000</v>
      </c>
    </row>
    <row r="508" spans="1:20" s="45" customFormat="1">
      <c r="A508" s="6" t="s">
        <v>585</v>
      </c>
      <c r="B508" s="6" t="s">
        <v>574</v>
      </c>
      <c r="C508" s="17"/>
      <c r="D508" s="8" t="s">
        <v>12</v>
      </c>
      <c r="E508" s="9" t="s">
        <v>953</v>
      </c>
      <c r="F508" s="18"/>
      <c r="G508" s="18" t="s">
        <v>984</v>
      </c>
      <c r="H508" s="11">
        <v>60000</v>
      </c>
    </row>
    <row r="509" spans="1:20" s="45" customFormat="1" ht="33.75">
      <c r="A509" s="6" t="s">
        <v>585</v>
      </c>
      <c r="B509" s="6" t="s">
        <v>574</v>
      </c>
      <c r="C509" s="17"/>
      <c r="D509" s="8" t="s">
        <v>12</v>
      </c>
      <c r="E509" s="9" t="s">
        <v>954</v>
      </c>
      <c r="F509" s="18"/>
      <c r="G509" s="18" t="s">
        <v>985</v>
      </c>
      <c r="H509" s="11">
        <v>56000</v>
      </c>
    </row>
    <row r="510" spans="1:20" s="45" customFormat="1" ht="22.5">
      <c r="A510" s="6" t="s">
        <v>585</v>
      </c>
      <c r="B510" s="6" t="s">
        <v>574</v>
      </c>
      <c r="C510" s="17"/>
      <c r="D510" s="8" t="s">
        <v>12</v>
      </c>
      <c r="E510" s="9" t="s">
        <v>949</v>
      </c>
      <c r="F510" s="18"/>
      <c r="G510" s="18" t="s">
        <v>980</v>
      </c>
      <c r="H510" s="11">
        <v>162000</v>
      </c>
    </row>
    <row r="511" spans="1:20" s="45" customFormat="1">
      <c r="A511" s="6" t="s">
        <v>585</v>
      </c>
      <c r="B511" s="6" t="s">
        <v>574</v>
      </c>
      <c r="C511" s="17"/>
      <c r="D511" s="8" t="s">
        <v>12</v>
      </c>
      <c r="E511" s="9" t="s">
        <v>955</v>
      </c>
      <c r="F511" s="18"/>
      <c r="G511" s="18" t="s">
        <v>986</v>
      </c>
      <c r="H511" s="11">
        <v>68000</v>
      </c>
    </row>
    <row r="512" spans="1:20" s="45" customFormat="1">
      <c r="A512" s="6" t="s">
        <v>585</v>
      </c>
      <c r="B512" s="6" t="s">
        <v>574</v>
      </c>
      <c r="C512" s="17"/>
      <c r="D512" s="8" t="s">
        <v>12</v>
      </c>
      <c r="E512" s="9" t="s">
        <v>956</v>
      </c>
      <c r="F512" s="18"/>
      <c r="G512" s="18" t="s">
        <v>987</v>
      </c>
      <c r="H512" s="11">
        <v>125000</v>
      </c>
    </row>
    <row r="513" spans="1:8" s="45" customFormat="1">
      <c r="A513" s="6" t="s">
        <v>585</v>
      </c>
      <c r="B513" s="6" t="s">
        <v>574</v>
      </c>
      <c r="C513" s="17"/>
      <c r="D513" s="8" t="s">
        <v>12</v>
      </c>
      <c r="E513" s="9" t="s">
        <v>957</v>
      </c>
      <c r="F513" s="18"/>
      <c r="G513" s="18" t="s">
        <v>988</v>
      </c>
      <c r="H513" s="11">
        <v>125000</v>
      </c>
    </row>
    <row r="514" spans="1:8" s="45" customFormat="1">
      <c r="A514" s="6" t="s">
        <v>585</v>
      </c>
      <c r="B514" s="6" t="s">
        <v>574</v>
      </c>
      <c r="C514" s="17"/>
      <c r="D514" s="8" t="s">
        <v>12</v>
      </c>
      <c r="E514" s="9" t="s">
        <v>958</v>
      </c>
      <c r="F514" s="18"/>
      <c r="G514" s="18" t="s">
        <v>989</v>
      </c>
      <c r="H514" s="11">
        <v>75000</v>
      </c>
    </row>
    <row r="515" spans="1:8" s="45" customFormat="1" ht="22.5">
      <c r="A515" s="6" t="s">
        <v>585</v>
      </c>
      <c r="B515" s="6" t="s">
        <v>574</v>
      </c>
      <c r="C515" s="17"/>
      <c r="D515" s="8" t="s">
        <v>12</v>
      </c>
      <c r="E515" s="9" t="s">
        <v>959</v>
      </c>
      <c r="F515" s="18"/>
      <c r="G515" s="18" t="s">
        <v>990</v>
      </c>
      <c r="H515" s="11">
        <v>100000</v>
      </c>
    </row>
    <row r="516" spans="1:8" s="45" customFormat="1">
      <c r="A516" s="6" t="s">
        <v>585</v>
      </c>
      <c r="B516" s="6" t="s">
        <v>574</v>
      </c>
      <c r="C516" s="17"/>
      <c r="D516" s="8" t="s">
        <v>12</v>
      </c>
      <c r="E516" s="9" t="s">
        <v>960</v>
      </c>
      <c r="F516" s="18"/>
      <c r="G516" s="18" t="s">
        <v>991</v>
      </c>
      <c r="H516" s="11">
        <v>50000</v>
      </c>
    </row>
    <row r="517" spans="1:8" s="45" customFormat="1">
      <c r="A517" s="6" t="s">
        <v>585</v>
      </c>
      <c r="B517" s="6" t="s">
        <v>574</v>
      </c>
      <c r="C517" s="17"/>
      <c r="D517" s="8" t="s">
        <v>12</v>
      </c>
      <c r="E517" s="9" t="s">
        <v>961</v>
      </c>
      <c r="F517" s="18"/>
      <c r="G517" s="18" t="s">
        <v>992</v>
      </c>
      <c r="H517" s="11">
        <v>75000</v>
      </c>
    </row>
    <row r="518" spans="1:8" s="45" customFormat="1" ht="22.5">
      <c r="A518" s="6" t="s">
        <v>585</v>
      </c>
      <c r="B518" s="6" t="s">
        <v>574</v>
      </c>
      <c r="C518" s="17"/>
      <c r="D518" s="8" t="s">
        <v>12</v>
      </c>
      <c r="E518" s="9" t="s">
        <v>962</v>
      </c>
      <c r="F518" s="18"/>
      <c r="G518" s="18" t="s">
        <v>993</v>
      </c>
      <c r="H518" s="11">
        <v>100000</v>
      </c>
    </row>
    <row r="519" spans="1:8" s="45" customFormat="1" ht="22.5">
      <c r="A519" s="6" t="s">
        <v>585</v>
      </c>
      <c r="B519" s="6" t="s">
        <v>574</v>
      </c>
      <c r="C519" s="17"/>
      <c r="D519" s="8" t="s">
        <v>12</v>
      </c>
      <c r="E519" s="9" t="s">
        <v>963</v>
      </c>
      <c r="F519" s="18"/>
      <c r="G519" s="18" t="s">
        <v>994</v>
      </c>
      <c r="H519" s="11">
        <v>225000</v>
      </c>
    </row>
    <row r="520" spans="1:8" s="45" customFormat="1">
      <c r="A520" s="6" t="s">
        <v>585</v>
      </c>
      <c r="B520" s="6" t="s">
        <v>574</v>
      </c>
      <c r="C520" s="17"/>
      <c r="D520" s="8" t="s">
        <v>12</v>
      </c>
      <c r="E520" s="9" t="s">
        <v>964</v>
      </c>
      <c r="F520" s="18"/>
      <c r="G520" s="18" t="s">
        <v>995</v>
      </c>
      <c r="H520" s="11">
        <v>75000</v>
      </c>
    </row>
    <row r="521" spans="1:8" s="45" customFormat="1" ht="33.75">
      <c r="A521" s="6" t="s">
        <v>585</v>
      </c>
      <c r="B521" s="6" t="s">
        <v>574</v>
      </c>
      <c r="C521" s="17"/>
      <c r="D521" s="8" t="s">
        <v>12</v>
      </c>
      <c r="E521" s="9" t="s">
        <v>965</v>
      </c>
      <c r="F521" s="18"/>
      <c r="G521" s="18" t="s">
        <v>996</v>
      </c>
      <c r="H521" s="11">
        <v>75000</v>
      </c>
    </row>
    <row r="522" spans="1:8" s="45" customFormat="1" ht="22.5">
      <c r="A522" s="6" t="s">
        <v>585</v>
      </c>
      <c r="B522" s="6" t="s">
        <v>574</v>
      </c>
      <c r="C522" s="17"/>
      <c r="D522" s="8" t="s">
        <v>12</v>
      </c>
      <c r="E522" s="9" t="s">
        <v>966</v>
      </c>
      <c r="F522" s="18"/>
      <c r="G522" s="18" t="s">
        <v>997</v>
      </c>
      <c r="H522" s="11">
        <v>125000</v>
      </c>
    </row>
    <row r="523" spans="1:8" s="45" customFormat="1" ht="22.5">
      <c r="A523" s="6" t="s">
        <v>585</v>
      </c>
      <c r="B523" s="6" t="s">
        <v>574</v>
      </c>
      <c r="C523" s="17"/>
      <c r="D523" s="8" t="s">
        <v>12</v>
      </c>
      <c r="E523" s="9" t="s">
        <v>967</v>
      </c>
      <c r="F523" s="18"/>
      <c r="G523" s="18" t="s">
        <v>998</v>
      </c>
      <c r="H523" s="11">
        <v>150000</v>
      </c>
    </row>
    <row r="524" spans="1:8" s="45" customFormat="1">
      <c r="A524" s="6" t="s">
        <v>585</v>
      </c>
      <c r="B524" s="6" t="s">
        <v>574</v>
      </c>
      <c r="C524" s="17"/>
      <c r="D524" s="8" t="s">
        <v>12</v>
      </c>
      <c r="E524" s="9" t="s">
        <v>968</v>
      </c>
      <c r="F524" s="18"/>
      <c r="G524" s="18" t="s">
        <v>999</v>
      </c>
      <c r="H524" s="11">
        <v>225000</v>
      </c>
    </row>
    <row r="525" spans="1:8" s="45" customFormat="1" ht="22.5">
      <c r="A525" s="6" t="s">
        <v>585</v>
      </c>
      <c r="B525" s="6" t="s">
        <v>574</v>
      </c>
      <c r="C525" s="17"/>
      <c r="D525" s="8" t="s">
        <v>12</v>
      </c>
      <c r="E525" s="9" t="s">
        <v>969</v>
      </c>
      <c r="F525" s="18"/>
      <c r="G525" s="18" t="s">
        <v>1000</v>
      </c>
      <c r="H525" s="11">
        <v>125000</v>
      </c>
    </row>
    <row r="526" spans="1:8" s="45" customFormat="1">
      <c r="A526" s="6" t="s">
        <v>585</v>
      </c>
      <c r="B526" s="6" t="s">
        <v>574</v>
      </c>
      <c r="C526" s="17"/>
      <c r="D526" s="8" t="s">
        <v>12</v>
      </c>
      <c r="E526" s="9" t="s">
        <v>970</v>
      </c>
      <c r="F526" s="18"/>
      <c r="G526" s="18" t="s">
        <v>1001</v>
      </c>
      <c r="H526" s="11">
        <v>100000</v>
      </c>
    </row>
    <row r="527" spans="1:8" s="45" customFormat="1" ht="22.5">
      <c r="A527" s="6" t="s">
        <v>585</v>
      </c>
      <c r="B527" s="6" t="s">
        <v>574</v>
      </c>
      <c r="C527" s="17"/>
      <c r="D527" s="8" t="s">
        <v>12</v>
      </c>
      <c r="E527" s="9" t="s">
        <v>971</v>
      </c>
      <c r="F527" s="18"/>
      <c r="G527" s="18" t="s">
        <v>1002</v>
      </c>
      <c r="H527" s="11">
        <v>90000</v>
      </c>
    </row>
    <row r="528" spans="1:8" s="39" customFormat="1" ht="22.5">
      <c r="A528" s="6" t="s">
        <v>585</v>
      </c>
      <c r="B528" s="6" t="s">
        <v>574</v>
      </c>
      <c r="C528" s="44"/>
      <c r="D528" s="8" t="s">
        <v>12</v>
      </c>
      <c r="E528" s="9" t="s">
        <v>971</v>
      </c>
      <c r="F528" s="8"/>
      <c r="G528" s="8" t="s">
        <v>1002</v>
      </c>
      <c r="H528" s="16">
        <v>60000</v>
      </c>
    </row>
    <row r="529" spans="1:12" s="19" customFormat="1" ht="45">
      <c r="A529" s="6" t="s">
        <v>575</v>
      </c>
      <c r="B529" s="6" t="s">
        <v>574</v>
      </c>
      <c r="C529" s="17"/>
      <c r="D529" s="8" t="s">
        <v>12</v>
      </c>
      <c r="E529" s="20" t="s">
        <v>940</v>
      </c>
      <c r="F529" s="17"/>
      <c r="G529" s="17"/>
      <c r="H529" s="11">
        <v>1289519.57</v>
      </c>
    </row>
    <row r="530" spans="1:12" s="21" customFormat="1" ht="31.5" customHeight="1">
      <c r="A530" s="22" t="s">
        <v>576</v>
      </c>
      <c r="B530" s="23"/>
      <c r="C530" s="24"/>
      <c r="D530" s="23"/>
      <c r="E530" s="23"/>
      <c r="F530" s="23"/>
      <c r="G530" s="24"/>
      <c r="H530" s="25">
        <f>H529+H527+H526+H525+H524+H523+H522+H521+H520+H519+H518+H517+H516+H515+H514+H513+H512+H511+H510+H509+H508+H507+H506+H505+H504+H503+H502+H501+H500+H499+H498+H497+H528+H496+H495+H494+H493+H492+H491+H449+H448+H233+H232+H231+H230+H229+H228+H225+H224+H223+H222+H7+H227+H226+H6</f>
        <v>369733555.65000004</v>
      </c>
      <c r="K530" s="46"/>
      <c r="L530" s="46"/>
    </row>
    <row r="531" spans="1:12">
      <c r="A531" s="26" t="s">
        <v>577</v>
      </c>
      <c r="B531" s="27"/>
      <c r="C531" s="27"/>
      <c r="D531" s="27"/>
      <c r="E531" s="28"/>
      <c r="F531" s="27"/>
      <c r="G531" s="27"/>
      <c r="H531" s="27"/>
    </row>
    <row r="532" spans="1:12">
      <c r="A532" s="29"/>
      <c r="B532" s="29"/>
      <c r="C532" s="29"/>
      <c r="D532" s="29"/>
      <c r="E532" s="30"/>
      <c r="F532" s="29"/>
      <c r="G532" s="29"/>
      <c r="H532" s="29"/>
    </row>
    <row r="533" spans="1:12">
      <c r="A533" s="29"/>
      <c r="B533" s="29"/>
      <c r="C533" s="29"/>
      <c r="D533" s="29"/>
      <c r="E533" s="30"/>
      <c r="F533" s="29"/>
      <c r="G533" s="29"/>
      <c r="H533" s="29"/>
    </row>
    <row r="534" spans="1:12">
      <c r="A534" s="29"/>
      <c r="B534" s="29"/>
      <c r="C534" s="29"/>
      <c r="D534" s="29"/>
      <c r="E534" s="30"/>
      <c r="F534" s="29"/>
      <c r="G534" s="29"/>
      <c r="H534" s="29"/>
    </row>
    <row r="535" spans="1:12">
      <c r="A535" s="29"/>
      <c r="B535" s="29"/>
      <c r="C535" s="29"/>
      <c r="D535" s="29"/>
      <c r="E535" s="30"/>
      <c r="F535" s="29"/>
      <c r="G535" s="29"/>
      <c r="H535" s="29"/>
    </row>
    <row r="536" spans="1:12">
      <c r="A536" s="29"/>
      <c r="B536" s="29"/>
      <c r="C536" s="29"/>
      <c r="D536" s="29"/>
      <c r="E536" s="30"/>
      <c r="F536" s="29"/>
      <c r="G536" s="29"/>
      <c r="H536" s="29"/>
    </row>
    <row r="537" spans="1:12">
      <c r="A537" s="29"/>
      <c r="B537" s="29"/>
      <c r="C537" s="29"/>
      <c r="D537" s="29"/>
      <c r="E537" s="30"/>
      <c r="F537" s="29"/>
      <c r="G537" s="29"/>
      <c r="H537" s="29"/>
    </row>
    <row r="538" spans="1:12">
      <c r="A538" s="29"/>
      <c r="B538" s="29"/>
      <c r="C538" s="29"/>
      <c r="D538" s="29"/>
      <c r="E538" s="30"/>
      <c r="F538" s="29"/>
      <c r="G538" s="29"/>
      <c r="H538" s="29"/>
    </row>
    <row r="539" spans="1:12" s="33" customFormat="1" ht="19.899999999999999" customHeight="1">
      <c r="A539" s="34"/>
      <c r="B539" s="35"/>
      <c r="C539" s="36"/>
      <c r="D539" s="36"/>
      <c r="E539" s="36"/>
      <c r="F539" s="36"/>
      <c r="G539" s="36"/>
      <c r="H539" s="36"/>
    </row>
    <row r="540" spans="1:12" s="33" customFormat="1" ht="19.899999999999999" customHeight="1">
      <c r="A540" s="56" t="s">
        <v>578</v>
      </c>
      <c r="B540" s="56"/>
      <c r="C540" s="56"/>
      <c r="D540" s="37"/>
      <c r="E540" s="56" t="s">
        <v>579</v>
      </c>
      <c r="F540" s="56"/>
      <c r="G540" s="56"/>
      <c r="H540" s="37"/>
    </row>
    <row r="541" spans="1:12" s="33" customFormat="1" ht="19.899999999999999" customHeight="1">
      <c r="A541" s="53" t="s">
        <v>580</v>
      </c>
      <c r="B541" s="53"/>
      <c r="C541" s="53"/>
      <c r="D541" s="37"/>
      <c r="E541" s="53" t="s">
        <v>581</v>
      </c>
      <c r="F541" s="53"/>
      <c r="G541" s="53"/>
      <c r="H541" s="38"/>
    </row>
    <row r="542" spans="1:12" s="33" customFormat="1" ht="19.899999999999999" customHeight="1">
      <c r="A542" s="53" t="s">
        <v>582</v>
      </c>
      <c r="B542" s="53"/>
      <c r="C542" s="53"/>
      <c r="D542" s="38"/>
      <c r="E542" s="53" t="s">
        <v>583</v>
      </c>
      <c r="F542" s="53"/>
      <c r="G542" s="53"/>
      <c r="H542" s="38"/>
    </row>
    <row r="543" spans="1:12" s="33" customFormat="1" ht="19.899999999999999" customHeight="1">
      <c r="A543" s="53" t="s">
        <v>584</v>
      </c>
      <c r="B543" s="53"/>
      <c r="C543" s="53"/>
      <c r="D543" s="38"/>
      <c r="E543" s="32"/>
      <c r="F543" s="31"/>
      <c r="G543" s="31"/>
      <c r="H543" s="31"/>
    </row>
  </sheetData>
  <autoFilter ref="A233:H494"/>
  <mergeCells count="11">
    <mergeCell ref="A1:H1"/>
    <mergeCell ref="A2:H2"/>
    <mergeCell ref="A3:H3"/>
    <mergeCell ref="A4:H4"/>
    <mergeCell ref="A540:C540"/>
    <mergeCell ref="E540:G540"/>
    <mergeCell ref="A541:C541"/>
    <mergeCell ref="E541:G541"/>
    <mergeCell ref="A542:C542"/>
    <mergeCell ref="E542:G542"/>
    <mergeCell ref="A543:C543"/>
  </mergeCells>
  <printOptions horizontalCentered="1"/>
  <pageMargins left="0.31496062992125984" right="0.31496062992125984" top="0.35433070866141736" bottom="0.55118110236220474" header="0.31496062992125984" footer="0.31496062992125984"/>
  <pageSetup scale="56" fitToHeight="100" orientation="landscape" r:id="rId1"/>
  <rowBreaks count="1" manualBreakCount="1">
    <brk id="545"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BreakPreview" zoomScale="70" zoomScaleNormal="70" zoomScaleSheetLayoutView="70" workbookViewId="0">
      <selection activeCell="E42" sqref="E42"/>
    </sheetView>
  </sheetViews>
  <sheetFormatPr baseColWidth="10" defaultColWidth="11.42578125" defaultRowHeight="15"/>
  <cols>
    <col min="1" max="2" width="23.140625" style="31" customWidth="1"/>
    <col min="3" max="3" width="16.85546875" style="31" customWidth="1"/>
    <col min="4" max="4" width="23.140625" style="31" customWidth="1"/>
    <col min="5" max="5" width="17.28515625" style="31" customWidth="1"/>
    <col min="6" max="6" width="15" style="31" customWidth="1"/>
    <col min="7" max="7" width="14.28515625" style="31" customWidth="1"/>
    <col min="8" max="8" width="15.85546875" style="31" customWidth="1"/>
    <col min="9" max="9" width="12.42578125" style="31" customWidth="1"/>
    <col min="10" max="10" width="17.140625" style="31" customWidth="1"/>
    <col min="11" max="16384" width="11.42578125" style="31"/>
  </cols>
  <sheetData>
    <row r="1" spans="1:10" s="77" customFormat="1" ht="19.899999999999999" customHeight="1">
      <c r="A1" s="76" t="s">
        <v>0</v>
      </c>
      <c r="B1" s="76"/>
      <c r="C1" s="76"/>
      <c r="D1" s="76"/>
      <c r="E1" s="76"/>
      <c r="F1" s="76"/>
      <c r="G1" s="76"/>
      <c r="H1" s="76"/>
      <c r="I1" s="76"/>
      <c r="J1" s="76"/>
    </row>
    <row r="2" spans="1:10" s="77" customFormat="1" ht="19.899999999999999" customHeight="1">
      <c r="A2" s="76" t="s">
        <v>1032</v>
      </c>
      <c r="B2" s="76"/>
      <c r="C2" s="76"/>
      <c r="D2" s="76"/>
      <c r="E2" s="76"/>
      <c r="F2" s="76"/>
      <c r="G2" s="76"/>
      <c r="H2" s="76"/>
      <c r="I2" s="76"/>
      <c r="J2" s="76"/>
    </row>
    <row r="3" spans="1:10" s="77" customFormat="1" ht="19.899999999999999" customHeight="1">
      <c r="A3" s="76" t="s">
        <v>935</v>
      </c>
      <c r="B3" s="76"/>
      <c r="C3" s="76"/>
      <c r="D3" s="76"/>
      <c r="E3" s="76"/>
      <c r="F3" s="76"/>
      <c r="G3" s="76"/>
      <c r="H3" s="76"/>
      <c r="I3" s="76"/>
      <c r="J3" s="76"/>
    </row>
    <row r="4" spans="1:10" s="79" customFormat="1" ht="19.899999999999999" customHeight="1">
      <c r="A4" s="78" t="s">
        <v>1033</v>
      </c>
      <c r="B4" s="78"/>
      <c r="C4" s="78"/>
      <c r="D4" s="78"/>
      <c r="E4" s="78"/>
      <c r="F4" s="78"/>
      <c r="G4" s="78"/>
      <c r="H4" s="78"/>
      <c r="I4" s="78"/>
      <c r="J4" s="78"/>
    </row>
    <row r="5" spans="1:10" s="81" customFormat="1" ht="15" customHeight="1">
      <c r="A5" s="80" t="s">
        <v>1034</v>
      </c>
      <c r="B5" s="80" t="s">
        <v>1035</v>
      </c>
      <c r="C5" s="80"/>
      <c r="D5" s="80" t="s">
        <v>1036</v>
      </c>
      <c r="E5" s="80"/>
      <c r="F5" s="80" t="s">
        <v>1037</v>
      </c>
      <c r="G5" s="80"/>
      <c r="H5" s="80" t="s">
        <v>1038</v>
      </c>
      <c r="I5" s="80"/>
      <c r="J5" s="80" t="s">
        <v>1039</v>
      </c>
    </row>
    <row r="6" spans="1:10" s="81" customFormat="1" ht="30" customHeight="1">
      <c r="A6" s="80"/>
      <c r="B6" s="82" t="s">
        <v>1040</v>
      </c>
      <c r="C6" s="82" t="s">
        <v>1041</v>
      </c>
      <c r="D6" s="82" t="s">
        <v>1040</v>
      </c>
      <c r="E6" s="82" t="s">
        <v>1041</v>
      </c>
      <c r="F6" s="82" t="s">
        <v>1040</v>
      </c>
      <c r="G6" s="82" t="s">
        <v>1041</v>
      </c>
      <c r="H6" s="82" t="s">
        <v>1040</v>
      </c>
      <c r="I6" s="82" t="s">
        <v>1041</v>
      </c>
      <c r="J6" s="80"/>
    </row>
    <row r="7" spans="1:10" ht="15" customHeight="1">
      <c r="A7" s="83" t="s">
        <v>1042</v>
      </c>
      <c r="B7" s="83" t="s">
        <v>1043</v>
      </c>
      <c r="C7" s="83" t="s">
        <v>1044</v>
      </c>
      <c r="D7" s="83" t="s">
        <v>1045</v>
      </c>
      <c r="E7" s="83" t="s">
        <v>1046</v>
      </c>
      <c r="F7" s="83" t="s">
        <v>1047</v>
      </c>
      <c r="G7" s="83" t="s">
        <v>1048</v>
      </c>
      <c r="H7" s="83" t="s">
        <v>1049</v>
      </c>
      <c r="I7" s="83" t="s">
        <v>1050</v>
      </c>
      <c r="J7" s="82" t="s">
        <v>1051</v>
      </c>
    </row>
    <row r="8" spans="1:10" ht="15" customHeight="1">
      <c r="A8" s="83"/>
      <c r="B8" s="83"/>
      <c r="C8" s="83"/>
      <c r="D8" s="83"/>
      <c r="E8" s="83"/>
      <c r="F8" s="83"/>
      <c r="G8" s="83"/>
      <c r="H8" s="83"/>
      <c r="I8" s="83"/>
      <c r="J8" s="82"/>
    </row>
    <row r="9" spans="1:10" ht="15" customHeight="1">
      <c r="A9" s="83"/>
      <c r="B9" s="83"/>
      <c r="C9" s="83"/>
      <c r="D9" s="83"/>
      <c r="E9" s="83"/>
      <c r="F9" s="83"/>
      <c r="G9" s="83"/>
      <c r="H9" s="83"/>
      <c r="I9" s="83"/>
      <c r="J9" s="82"/>
    </row>
    <row r="10" spans="1:10" ht="15" customHeight="1">
      <c r="A10" s="83"/>
      <c r="B10" s="83"/>
      <c r="C10" s="83"/>
      <c r="D10" s="83"/>
      <c r="E10" s="83"/>
      <c r="F10" s="83"/>
      <c r="G10" s="83"/>
      <c r="H10" s="83"/>
      <c r="I10" s="83"/>
      <c r="J10" s="82"/>
    </row>
    <row r="11" spans="1:10" ht="15" customHeight="1">
      <c r="A11" s="83"/>
      <c r="B11" s="83"/>
      <c r="C11" s="83"/>
      <c r="D11" s="83"/>
      <c r="E11" s="83"/>
      <c r="F11" s="83"/>
      <c r="G11" s="83"/>
      <c r="H11" s="83"/>
      <c r="I11" s="83"/>
      <c r="J11" s="82"/>
    </row>
    <row r="12" spans="1:10" ht="15" customHeight="1">
      <c r="A12" s="83"/>
      <c r="B12" s="83"/>
      <c r="C12" s="83"/>
      <c r="D12" s="83"/>
      <c r="E12" s="83"/>
      <c r="F12" s="83"/>
      <c r="G12" s="83"/>
      <c r="H12" s="83"/>
      <c r="I12" s="83"/>
      <c r="J12" s="82"/>
    </row>
    <row r="13" spans="1:10" ht="15" customHeight="1">
      <c r="A13" s="83"/>
      <c r="B13" s="83"/>
      <c r="C13" s="83"/>
      <c r="D13" s="83"/>
      <c r="E13" s="83"/>
      <c r="F13" s="83"/>
      <c r="G13" s="83"/>
      <c r="H13" s="83"/>
      <c r="I13" s="83"/>
      <c r="J13" s="82"/>
    </row>
    <row r="14" spans="1:10" ht="15" customHeight="1">
      <c r="A14" s="83"/>
      <c r="B14" s="83"/>
      <c r="C14" s="83"/>
      <c r="D14" s="83"/>
      <c r="E14" s="83"/>
      <c r="F14" s="83"/>
      <c r="G14" s="83"/>
      <c r="H14" s="83"/>
      <c r="I14" s="83"/>
      <c r="J14" s="82"/>
    </row>
    <row r="15" spans="1:10" ht="15" customHeight="1">
      <c r="A15" s="83"/>
      <c r="B15" s="83"/>
      <c r="C15" s="83"/>
      <c r="D15" s="83"/>
      <c r="E15" s="83"/>
      <c r="F15" s="83"/>
      <c r="G15" s="83"/>
      <c r="H15" s="83"/>
      <c r="I15" s="83"/>
      <c r="J15" s="82"/>
    </row>
    <row r="16" spans="1:10" ht="15" customHeight="1">
      <c r="A16" s="83"/>
      <c r="B16" s="83"/>
      <c r="C16" s="83"/>
      <c r="D16" s="83"/>
      <c r="E16" s="83"/>
      <c r="F16" s="83"/>
      <c r="G16" s="83"/>
      <c r="H16" s="83"/>
      <c r="I16" s="83"/>
      <c r="J16" s="82"/>
    </row>
    <row r="17" spans="1:10" ht="15" customHeight="1">
      <c r="A17" s="83"/>
      <c r="B17" s="83"/>
      <c r="C17" s="83"/>
      <c r="D17" s="83"/>
      <c r="E17" s="83"/>
      <c r="F17" s="83"/>
      <c r="G17" s="83"/>
      <c r="H17" s="83"/>
      <c r="I17" s="83"/>
      <c r="J17" s="82"/>
    </row>
    <row r="18" spans="1:10" ht="15" customHeight="1">
      <c r="A18" s="83"/>
      <c r="B18" s="83"/>
      <c r="C18" s="83"/>
      <c r="D18" s="83"/>
      <c r="E18" s="83"/>
      <c r="F18" s="83"/>
      <c r="G18" s="83"/>
      <c r="H18" s="83"/>
      <c r="I18" s="83"/>
      <c r="J18" s="82"/>
    </row>
    <row r="19" spans="1:10" ht="15" customHeight="1">
      <c r="A19" s="83"/>
      <c r="B19" s="83"/>
      <c r="C19" s="83"/>
      <c r="D19" s="83"/>
      <c r="E19" s="83"/>
      <c r="F19" s="83"/>
      <c r="G19" s="83"/>
      <c r="H19" s="83"/>
      <c r="I19" s="83"/>
      <c r="J19" s="82"/>
    </row>
    <row r="20" spans="1:10" ht="15" customHeight="1">
      <c r="A20" s="83"/>
      <c r="B20" s="83"/>
      <c r="C20" s="83"/>
      <c r="D20" s="83"/>
      <c r="E20" s="83"/>
      <c r="F20" s="83"/>
      <c r="G20" s="83"/>
      <c r="H20" s="83"/>
      <c r="I20" s="83"/>
      <c r="J20" s="82"/>
    </row>
    <row r="21" spans="1:10" ht="15" customHeight="1">
      <c r="A21" s="83"/>
      <c r="B21" s="83"/>
      <c r="C21" s="83"/>
      <c r="D21" s="83"/>
      <c r="E21" s="83"/>
      <c r="F21" s="83"/>
      <c r="G21" s="83"/>
      <c r="H21" s="83"/>
      <c r="I21" s="83"/>
      <c r="J21" s="82"/>
    </row>
    <row r="22" spans="1:10" ht="15" customHeight="1">
      <c r="A22" s="83"/>
      <c r="B22" s="83"/>
      <c r="C22" s="83"/>
      <c r="D22" s="83"/>
      <c r="E22" s="83"/>
      <c r="F22" s="83"/>
      <c r="G22" s="83"/>
      <c r="H22" s="83"/>
      <c r="I22" s="83"/>
      <c r="J22" s="82"/>
    </row>
    <row r="23" spans="1:10">
      <c r="A23" s="84"/>
      <c r="B23" s="84"/>
      <c r="C23" s="85"/>
      <c r="D23" s="84"/>
      <c r="E23" s="85"/>
      <c r="F23" s="86"/>
      <c r="G23" s="87"/>
      <c r="H23" s="86"/>
      <c r="I23" s="87"/>
      <c r="J23" s="88"/>
    </row>
    <row r="24" spans="1:10" ht="15" customHeight="1">
      <c r="A24" s="89"/>
      <c r="B24" s="89"/>
      <c r="C24" s="90"/>
      <c r="D24" s="89"/>
      <c r="E24" s="90"/>
      <c r="F24" s="91"/>
      <c r="G24" s="90"/>
      <c r="H24" s="91"/>
      <c r="I24" s="90"/>
      <c r="J24" s="92"/>
    </row>
    <row r="25" spans="1:10" s="96" customFormat="1" ht="19.899999999999999" customHeight="1">
      <c r="A25" s="93" t="s">
        <v>1052</v>
      </c>
      <c r="B25" s="94"/>
      <c r="C25" s="95">
        <f>SUM(C23)</f>
        <v>0</v>
      </c>
      <c r="D25" s="95">
        <f t="shared" ref="D25:J25" si="0">SUM(D23)</f>
        <v>0</v>
      </c>
      <c r="E25" s="95">
        <f t="shared" si="0"/>
        <v>0</v>
      </c>
      <c r="F25" s="95">
        <f t="shared" si="0"/>
        <v>0</v>
      </c>
      <c r="G25" s="95">
        <f t="shared" si="0"/>
        <v>0</v>
      </c>
      <c r="H25" s="95">
        <f t="shared" si="0"/>
        <v>0</v>
      </c>
      <c r="I25" s="95">
        <f t="shared" si="0"/>
        <v>0</v>
      </c>
      <c r="J25" s="95">
        <f t="shared" si="0"/>
        <v>0</v>
      </c>
    </row>
    <row r="26" spans="1:10" s="33" customFormat="1" ht="19.899999999999999" customHeight="1">
      <c r="A26" s="97"/>
      <c r="B26" s="98"/>
      <c r="C26" s="99"/>
      <c r="D26" s="99"/>
      <c r="E26" s="99"/>
      <c r="F26" s="99"/>
      <c r="G26" s="99"/>
      <c r="H26" s="99"/>
      <c r="I26" s="99"/>
      <c r="J26" s="99"/>
    </row>
    <row r="27" spans="1:10" s="33" customFormat="1" ht="19.899999999999999" customHeight="1">
      <c r="A27" s="97"/>
      <c r="B27" s="98"/>
      <c r="C27" s="99"/>
      <c r="D27" s="99"/>
      <c r="E27" s="99"/>
      <c r="F27" s="99"/>
      <c r="G27" s="99"/>
      <c r="H27" s="99"/>
      <c r="I27" s="99"/>
      <c r="J27" s="99"/>
    </row>
    <row r="28" spans="1:10" s="33" customFormat="1" ht="19.899999999999999" customHeight="1">
      <c r="A28" s="97"/>
      <c r="B28" s="98"/>
      <c r="C28" s="99"/>
      <c r="D28" s="99"/>
      <c r="E28" s="99"/>
      <c r="F28" s="99"/>
      <c r="G28" s="99"/>
      <c r="H28" s="99"/>
      <c r="I28" s="99"/>
      <c r="J28" s="99"/>
    </row>
    <row r="29" spans="1:10" s="33" customFormat="1" ht="19.899999999999999" customHeight="1">
      <c r="A29" s="97"/>
      <c r="B29" s="98"/>
      <c r="C29" s="99"/>
      <c r="D29" s="99"/>
      <c r="E29" s="99"/>
      <c r="F29" s="99"/>
      <c r="G29" s="99"/>
      <c r="H29" s="99"/>
      <c r="I29" s="99"/>
      <c r="J29" s="99"/>
    </row>
    <row r="30" spans="1:10" s="33" customFormat="1" ht="19.899999999999999" customHeight="1">
      <c r="A30" s="97"/>
      <c r="B30" s="100" t="s">
        <v>578</v>
      </c>
      <c r="C30" s="100"/>
      <c r="D30" s="100"/>
      <c r="E30" s="32"/>
      <c r="F30" s="100" t="s">
        <v>579</v>
      </c>
      <c r="G30" s="100"/>
      <c r="H30" s="100"/>
      <c r="I30" s="100"/>
      <c r="J30" s="99"/>
    </row>
    <row r="31" spans="1:10" s="33" customFormat="1" ht="19.899999999999999" customHeight="1">
      <c r="A31" s="97"/>
      <c r="B31" s="100" t="s">
        <v>580</v>
      </c>
      <c r="C31" s="100"/>
      <c r="D31" s="100"/>
      <c r="E31" s="32"/>
      <c r="F31" s="101" t="s">
        <v>581</v>
      </c>
      <c r="G31" s="101"/>
      <c r="H31" s="101"/>
      <c r="I31" s="101"/>
      <c r="J31" s="99"/>
    </row>
    <row r="32" spans="1:10" s="33" customFormat="1" ht="19.899999999999999" customHeight="1">
      <c r="A32" s="97"/>
      <c r="B32" s="101" t="s">
        <v>582</v>
      </c>
      <c r="C32" s="101"/>
      <c r="D32" s="101"/>
      <c r="E32" s="32"/>
      <c r="F32" s="101" t="s">
        <v>583</v>
      </c>
      <c r="G32" s="101"/>
      <c r="H32" s="101"/>
      <c r="I32" s="101"/>
      <c r="J32" s="99"/>
    </row>
    <row r="33" spans="1:10" s="33" customFormat="1" ht="19.899999999999999" customHeight="1">
      <c r="A33" s="97"/>
      <c r="B33" s="101" t="s">
        <v>584</v>
      </c>
      <c r="C33" s="101"/>
      <c r="D33" s="101"/>
      <c r="E33" s="32"/>
      <c r="F33" s="32"/>
      <c r="G33" s="32"/>
      <c r="H33" s="32"/>
      <c r="I33" s="32"/>
      <c r="J33" s="99"/>
    </row>
    <row r="34" spans="1:10" s="33" customFormat="1" ht="19.899999999999999" customHeight="1">
      <c r="A34" s="97"/>
      <c r="B34" s="98"/>
      <c r="C34" s="99"/>
      <c r="D34" s="99"/>
      <c r="E34" s="99"/>
      <c r="F34" s="99"/>
      <c r="G34" s="99"/>
      <c r="H34" s="99"/>
      <c r="I34" s="99"/>
      <c r="J34" s="99"/>
    </row>
    <row r="40" spans="1:10">
      <c r="C40" s="102"/>
      <c r="E40" s="102"/>
    </row>
    <row r="41" spans="1:10" ht="15.75">
      <c r="C41" s="103"/>
      <c r="D41" s="103"/>
      <c r="E41" s="103"/>
    </row>
  </sheetData>
  <mergeCells count="17">
    <mergeCell ref="B33:D33"/>
    <mergeCell ref="B30:D30"/>
    <mergeCell ref="F30:I30"/>
    <mergeCell ref="B31:D31"/>
    <mergeCell ref="F31:I31"/>
    <mergeCell ref="B32:D32"/>
    <mergeCell ref="F32:I32"/>
    <mergeCell ref="A1:J1"/>
    <mergeCell ref="A2:J2"/>
    <mergeCell ref="A3:J3"/>
    <mergeCell ref="A4:J4"/>
    <mergeCell ref="A5:A6"/>
    <mergeCell ref="B5:C5"/>
    <mergeCell ref="D5:E5"/>
    <mergeCell ref="F5:G5"/>
    <mergeCell ref="H5:I5"/>
    <mergeCell ref="J5:J6"/>
  </mergeCells>
  <printOptions horizontalCentered="1"/>
  <pageMargins left="0.31496062992125984" right="0.31496062992125984" top="0.55118110236220474" bottom="0.55118110236220474" header="0.31496062992125984" footer="0.31496062992125984"/>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SheetLayoutView="90" zoomScalePageLayoutView="130" workbookViewId="0">
      <selection activeCell="C13" sqref="C13"/>
    </sheetView>
  </sheetViews>
  <sheetFormatPr baseColWidth="10" defaultColWidth="11.42578125" defaultRowHeight="15"/>
  <cols>
    <col min="1" max="1" width="33.28515625" style="4" customWidth="1"/>
    <col min="2" max="2" width="34.140625" style="4" customWidth="1"/>
    <col min="3" max="4" width="21.85546875" style="4" bestFit="1" customWidth="1"/>
    <col min="5" max="5" width="15.42578125" style="4" customWidth="1"/>
    <col min="6" max="6" width="11.42578125" style="4"/>
    <col min="7" max="8" width="22.140625" style="4" bestFit="1" customWidth="1"/>
    <col min="9" max="9" width="11.42578125" style="4"/>
    <col min="10" max="11" width="22.140625" style="4" bestFit="1" customWidth="1"/>
    <col min="12" max="16384" width="11.42578125" style="4"/>
  </cols>
  <sheetData>
    <row r="1" spans="1:8" ht="34.15" customHeight="1"/>
    <row r="2" spans="1:8" s="1" customFormat="1" ht="21.6" customHeight="1">
      <c r="A2" s="57" t="s">
        <v>0</v>
      </c>
      <c r="B2" s="57"/>
      <c r="C2" s="57"/>
      <c r="D2" s="57"/>
      <c r="E2" s="57"/>
    </row>
    <row r="3" spans="1:8" s="1" customFormat="1" ht="21.6" customHeight="1">
      <c r="A3" s="57" t="s">
        <v>1008</v>
      </c>
      <c r="B3" s="57"/>
      <c r="C3" s="57"/>
      <c r="D3" s="57"/>
      <c r="E3" s="57"/>
    </row>
    <row r="4" spans="1:8" s="1" customFormat="1" ht="21.6" customHeight="1">
      <c r="A4" s="57" t="s">
        <v>1009</v>
      </c>
      <c r="B4" s="57"/>
      <c r="C4" s="57"/>
      <c r="D4" s="57"/>
      <c r="E4" s="57"/>
    </row>
    <row r="5" spans="1:8" s="1" customFormat="1" ht="24.95" customHeight="1">
      <c r="A5" s="58" t="s">
        <v>1010</v>
      </c>
      <c r="B5" s="58"/>
      <c r="C5" s="58"/>
      <c r="D5" s="58"/>
      <c r="E5" s="58"/>
    </row>
    <row r="6" spans="1:8" ht="19.899999999999999" customHeight="1">
      <c r="A6" s="59" t="s">
        <v>1011</v>
      </c>
      <c r="B6" s="59" t="s">
        <v>1012</v>
      </c>
      <c r="C6" s="59" t="s">
        <v>1013</v>
      </c>
      <c r="D6" s="59"/>
      <c r="E6" s="59" t="s">
        <v>1014</v>
      </c>
    </row>
    <row r="7" spans="1:8" ht="19.899999999999999" customHeight="1">
      <c r="A7" s="59"/>
      <c r="B7" s="59"/>
      <c r="C7" s="60" t="s">
        <v>1015</v>
      </c>
      <c r="D7" s="60" t="s">
        <v>1016</v>
      </c>
      <c r="E7" s="59"/>
      <c r="H7" s="50"/>
    </row>
    <row r="8" spans="1:8" ht="51">
      <c r="A8" s="61" t="s">
        <v>1017</v>
      </c>
      <c r="B8" s="62" t="s">
        <v>1018</v>
      </c>
      <c r="C8" s="63">
        <v>522121798</v>
      </c>
      <c r="D8" s="63">
        <v>522121798</v>
      </c>
      <c r="E8" s="63">
        <v>0</v>
      </c>
      <c r="H8" s="50"/>
    </row>
    <row r="9" spans="1:8" ht="38.25">
      <c r="A9" s="61" t="s">
        <v>1019</v>
      </c>
      <c r="B9" s="62" t="s">
        <v>1020</v>
      </c>
      <c r="C9" s="63">
        <v>305399.93</v>
      </c>
      <c r="D9" s="63">
        <v>305399.93</v>
      </c>
      <c r="E9" s="63">
        <v>0</v>
      </c>
      <c r="H9" s="50"/>
    </row>
    <row r="10" spans="1:8" ht="38.25">
      <c r="A10" s="61" t="s">
        <v>1021</v>
      </c>
      <c r="B10" s="62" t="s">
        <v>1022</v>
      </c>
      <c r="C10" s="63">
        <v>505000000</v>
      </c>
      <c r="D10" s="63">
        <v>479622747.62</v>
      </c>
      <c r="E10" s="63">
        <v>0</v>
      </c>
      <c r="G10" s="50"/>
      <c r="H10" s="50"/>
    </row>
    <row r="11" spans="1:8" ht="46.5" customHeight="1">
      <c r="A11" s="61" t="s">
        <v>1023</v>
      </c>
      <c r="B11" s="62" t="s">
        <v>1024</v>
      </c>
      <c r="C11" s="63">
        <v>5915085.7400000002</v>
      </c>
      <c r="D11" s="63">
        <v>0</v>
      </c>
      <c r="E11" s="63">
        <v>0</v>
      </c>
      <c r="H11" s="50"/>
    </row>
    <row r="12" spans="1:8" ht="128.25" customHeight="1">
      <c r="A12" s="61" t="s">
        <v>1025</v>
      </c>
      <c r="B12" s="62" t="s">
        <v>1026</v>
      </c>
      <c r="C12" s="63">
        <v>1082948.49</v>
      </c>
      <c r="D12" s="63">
        <v>1082948.49</v>
      </c>
      <c r="E12" s="63">
        <v>0</v>
      </c>
      <c r="G12" s="64"/>
      <c r="H12" s="50"/>
    </row>
    <row r="13" spans="1:8" ht="51">
      <c r="A13" s="61" t="s">
        <v>1027</v>
      </c>
      <c r="B13" s="62" t="s">
        <v>1028</v>
      </c>
      <c r="C13" s="63">
        <v>0</v>
      </c>
      <c r="D13" s="63">
        <v>0</v>
      </c>
      <c r="E13" s="63">
        <v>0</v>
      </c>
      <c r="H13" s="50"/>
    </row>
    <row r="14" spans="1:8" ht="19.899999999999999" customHeight="1">
      <c r="A14" s="65"/>
      <c r="B14" s="65"/>
      <c r="C14" s="65"/>
      <c r="D14" s="65"/>
      <c r="E14" s="65"/>
      <c r="H14" s="50"/>
    </row>
    <row r="15" spans="1:8" ht="19.899999999999999" customHeight="1">
      <c r="A15" s="65"/>
      <c r="B15" s="65"/>
      <c r="C15" s="65"/>
      <c r="D15" s="65"/>
      <c r="E15" s="65"/>
      <c r="H15" s="50"/>
    </row>
    <row r="16" spans="1:8" ht="19.899999999999999" customHeight="1">
      <c r="A16" s="65"/>
      <c r="B16" s="65"/>
      <c r="C16" s="65"/>
      <c r="D16" s="65"/>
      <c r="E16" s="65"/>
      <c r="H16" s="50"/>
    </row>
    <row r="17" spans="1:11" ht="19.899999999999999" customHeight="1">
      <c r="A17" s="65"/>
      <c r="B17" s="65"/>
      <c r="C17" s="65"/>
      <c r="D17" s="65"/>
      <c r="E17" s="65"/>
      <c r="H17" s="50"/>
    </row>
    <row r="18" spans="1:11" ht="19.899999999999999" customHeight="1">
      <c r="A18" s="65"/>
      <c r="B18" s="65"/>
      <c r="C18" s="65"/>
      <c r="D18" s="65"/>
      <c r="E18" s="65"/>
      <c r="H18" s="50"/>
    </row>
    <row r="19" spans="1:11">
      <c r="A19" s="66"/>
      <c r="B19" s="66"/>
      <c r="C19" s="67"/>
      <c r="D19" s="67"/>
      <c r="E19" s="68"/>
      <c r="G19" s="50"/>
      <c r="H19" s="49"/>
      <c r="J19" s="50"/>
      <c r="K19" s="50"/>
    </row>
    <row r="20" spans="1:11" ht="19.899999999999999" customHeight="1">
      <c r="A20" s="69" t="s">
        <v>576</v>
      </c>
      <c r="B20" s="70"/>
      <c r="C20" s="71">
        <f>SUM(C8:C19)</f>
        <v>1034425232.1600001</v>
      </c>
      <c r="D20" s="71">
        <f t="shared" ref="D20:E20" si="0">SUM(D8:D19)</f>
        <v>1003132894.04</v>
      </c>
      <c r="E20" s="71">
        <f t="shared" si="0"/>
        <v>0</v>
      </c>
    </row>
    <row r="27" spans="1:11">
      <c r="B27" s="53"/>
      <c r="C27" s="53"/>
      <c r="D27" s="53"/>
    </row>
    <row r="30" spans="1:11">
      <c r="A30" s="72" t="s">
        <v>578</v>
      </c>
      <c r="B30" s="72"/>
      <c r="C30" s="54" t="s">
        <v>1029</v>
      </c>
      <c r="D30" s="54"/>
      <c r="E30" s="54"/>
    </row>
    <row r="31" spans="1:11" ht="15" customHeight="1">
      <c r="A31" s="73" t="s">
        <v>580</v>
      </c>
      <c r="B31" s="73"/>
      <c r="C31" s="74" t="s">
        <v>1030</v>
      </c>
      <c r="D31" s="74"/>
      <c r="E31" s="74"/>
    </row>
    <row r="32" spans="1:11" ht="15" customHeight="1">
      <c r="A32" s="53" t="s">
        <v>582</v>
      </c>
      <c r="B32" s="53"/>
      <c r="C32" s="75" t="s">
        <v>1031</v>
      </c>
      <c r="D32" s="75"/>
      <c r="E32" s="75"/>
    </row>
    <row r="33" spans="1:4">
      <c r="A33" s="53" t="s">
        <v>584</v>
      </c>
      <c r="B33" s="53"/>
      <c r="C33" s="37"/>
      <c r="D33" s="37"/>
    </row>
  </sheetData>
  <mergeCells count="16">
    <mergeCell ref="A33:B33"/>
    <mergeCell ref="B27:D27"/>
    <mergeCell ref="A30:B30"/>
    <mergeCell ref="C30:E30"/>
    <mergeCell ref="A31:B31"/>
    <mergeCell ref="C31:E31"/>
    <mergeCell ref="A32:B32"/>
    <mergeCell ref="C32:E32"/>
    <mergeCell ref="A2:E2"/>
    <mergeCell ref="A3:E3"/>
    <mergeCell ref="A4:E4"/>
    <mergeCell ref="A5:E5"/>
    <mergeCell ref="A6:A7"/>
    <mergeCell ref="B6:B7"/>
    <mergeCell ref="C6:D6"/>
    <mergeCell ref="E6:E7"/>
  </mergeCells>
  <printOptions horizontalCentered="1"/>
  <pageMargins left="0.51181102362204722" right="0.51181102362204722" top="0.55118110236220474" bottom="0.55118110236220474" header="0.31496062992125984" footer="0.31496062992125984"/>
  <pageSetup scale="70" fitToHeight="100" pageOrder="overThenDown"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zoomScale="80" zoomScaleNormal="80" zoomScaleSheetLayoutView="130" workbookViewId="0">
      <selection activeCell="F28" sqref="F28"/>
    </sheetView>
  </sheetViews>
  <sheetFormatPr baseColWidth="10" defaultColWidth="11.42578125" defaultRowHeight="15"/>
  <cols>
    <col min="1" max="1" width="91.7109375" style="104" customWidth="1"/>
    <col min="2" max="2" width="60.85546875" style="104" customWidth="1"/>
    <col min="3" max="16384" width="11.42578125" style="104"/>
  </cols>
  <sheetData>
    <row r="1" spans="1:3" ht="45" customHeight="1"/>
    <row r="2" spans="1:3">
      <c r="A2" s="57" t="s">
        <v>1053</v>
      </c>
      <c r="B2" s="57"/>
      <c r="C2" s="105"/>
    </row>
    <row r="3" spans="1:3">
      <c r="A3" s="57" t="s">
        <v>1054</v>
      </c>
      <c r="B3" s="57"/>
      <c r="C3" s="105"/>
    </row>
    <row r="5" spans="1:3" ht="24" customHeight="1">
      <c r="A5" s="106" t="s">
        <v>1055</v>
      </c>
      <c r="B5" s="107"/>
    </row>
    <row r="6" spans="1:3" ht="20.25" customHeight="1">
      <c r="A6" s="108" t="s">
        <v>1056</v>
      </c>
      <c r="B6" s="109"/>
    </row>
    <row r="7" spans="1:3" ht="15.75" customHeight="1">
      <c r="A7" s="110" t="s">
        <v>1057</v>
      </c>
      <c r="B7" s="111"/>
    </row>
    <row r="8" spans="1:3" ht="15.75" customHeight="1">
      <c r="A8" s="112" t="s">
        <v>1058</v>
      </c>
      <c r="B8" s="113"/>
    </row>
    <row r="9" spans="1:3" ht="15.75" customHeight="1">
      <c r="A9" s="112" t="s">
        <v>1059</v>
      </c>
      <c r="B9" s="113"/>
    </row>
    <row r="10" spans="1:3" ht="27" customHeight="1">
      <c r="A10" s="110" t="s">
        <v>1060</v>
      </c>
      <c r="B10" s="111"/>
    </row>
    <row r="11" spans="1:3" ht="30.75" customHeight="1">
      <c r="A11" s="114" t="s">
        <v>1061</v>
      </c>
      <c r="B11" s="115" t="s">
        <v>1062</v>
      </c>
    </row>
    <row r="12" spans="1:3" ht="30.75" customHeight="1">
      <c r="A12" s="110" t="s">
        <v>1063</v>
      </c>
      <c r="B12" s="111"/>
    </row>
    <row r="13" spans="1:3" ht="33.75" customHeight="1">
      <c r="A13" s="110" t="s">
        <v>1064</v>
      </c>
      <c r="B13" s="111"/>
    </row>
    <row r="14" spans="1:3" ht="31.5" customHeight="1">
      <c r="A14" s="110" t="s">
        <v>1065</v>
      </c>
      <c r="B14" s="111"/>
    </row>
    <row r="15" spans="1:3" ht="58.5" customHeight="1">
      <c r="A15" s="116" t="s">
        <v>1066</v>
      </c>
      <c r="B15" s="117"/>
    </row>
    <row r="16" spans="1:3" ht="15.75" customHeight="1">
      <c r="A16" s="110" t="s">
        <v>1067</v>
      </c>
      <c r="B16" s="111"/>
    </row>
    <row r="17" spans="1:3" ht="15.75" customHeight="1">
      <c r="A17" s="110" t="s">
        <v>1068</v>
      </c>
      <c r="B17" s="111"/>
    </row>
    <row r="18" spans="1:3">
      <c r="A18" s="118"/>
      <c r="B18" s="113"/>
    </row>
    <row r="19" spans="1:3" ht="22.5" customHeight="1">
      <c r="A19" s="108" t="s">
        <v>1069</v>
      </c>
      <c r="B19" s="109"/>
    </row>
    <row r="20" spans="1:3" ht="30.75" customHeight="1">
      <c r="A20" s="110" t="s">
        <v>1070</v>
      </c>
      <c r="B20" s="111"/>
    </row>
    <row r="21" spans="1:3" ht="30" customHeight="1">
      <c r="A21" s="110" t="s">
        <v>1071</v>
      </c>
      <c r="B21" s="111"/>
    </row>
    <row r="22" spans="1:3" ht="71.25" customHeight="1">
      <c r="A22" s="110" t="s">
        <v>1072</v>
      </c>
      <c r="B22" s="111"/>
    </row>
    <row r="23" spans="1:3" ht="45.75" customHeight="1">
      <c r="A23" s="110" t="s">
        <v>1073</v>
      </c>
      <c r="B23" s="111"/>
    </row>
    <row r="24" spans="1:3" ht="33.75" customHeight="1">
      <c r="A24" s="119" t="s">
        <v>1074</v>
      </c>
      <c r="B24" s="120"/>
    </row>
    <row r="25" spans="1:3" ht="21.75" customHeight="1">
      <c r="A25" s="119" t="s">
        <v>1075</v>
      </c>
      <c r="B25" s="120"/>
    </row>
    <row r="26" spans="1:3" ht="15.75" customHeight="1">
      <c r="A26" s="112"/>
      <c r="B26" s="113"/>
    </row>
    <row r="27" spans="1:3" ht="21" customHeight="1">
      <c r="A27" s="108" t="s">
        <v>1076</v>
      </c>
      <c r="B27" s="109"/>
      <c r="C27" s="121"/>
    </row>
    <row r="28" spans="1:3" ht="70.5" customHeight="1">
      <c r="A28" s="116" t="s">
        <v>1077</v>
      </c>
      <c r="B28" s="117"/>
      <c r="C28" s="122"/>
    </row>
    <row r="29" spans="1:3" ht="15.75" customHeight="1">
      <c r="A29" s="112" t="s">
        <v>1078</v>
      </c>
      <c r="B29" s="113"/>
      <c r="C29" s="122"/>
    </row>
    <row r="30" spans="1:3" ht="30" customHeight="1">
      <c r="A30" s="123" t="s">
        <v>1079</v>
      </c>
      <c r="B30" s="124"/>
      <c r="C30" s="125"/>
    </row>
    <row r="31" spans="1:3">
      <c r="A31" s="126" t="s">
        <v>1080</v>
      </c>
      <c r="B31" s="113"/>
      <c r="C31" s="122"/>
    </row>
    <row r="32" spans="1:3">
      <c r="A32" s="126" t="s">
        <v>1081</v>
      </c>
      <c r="B32" s="113"/>
      <c r="C32" s="122"/>
    </row>
    <row r="33" spans="1:9">
      <c r="A33" s="126" t="s">
        <v>1082</v>
      </c>
      <c r="B33" s="113"/>
      <c r="C33" s="122"/>
    </row>
    <row r="34" spans="1:9">
      <c r="A34" s="126" t="s">
        <v>1083</v>
      </c>
      <c r="B34" s="113"/>
      <c r="C34" s="122"/>
    </row>
    <row r="35" spans="1:9">
      <c r="A35" s="126" t="s">
        <v>1084</v>
      </c>
      <c r="B35" s="113"/>
      <c r="C35" s="122"/>
    </row>
    <row r="36" spans="1:9">
      <c r="A36" s="126" t="s">
        <v>1085</v>
      </c>
      <c r="B36" s="113"/>
      <c r="C36" s="122"/>
    </row>
    <row r="37" spans="1:9">
      <c r="A37" s="127"/>
      <c r="B37" s="128"/>
    </row>
    <row r="38" spans="1:9" ht="22.5" customHeight="1">
      <c r="A38" s="108" t="s">
        <v>1086</v>
      </c>
      <c r="B38" s="109"/>
      <c r="C38" s="121"/>
      <c r="D38" s="121"/>
      <c r="E38" s="121"/>
      <c r="F38" s="121"/>
      <c r="G38" s="129"/>
      <c r="H38" s="121"/>
      <c r="I38" s="121"/>
    </row>
    <row r="39" spans="1:9" ht="15.75" customHeight="1">
      <c r="A39" s="112" t="s">
        <v>1087</v>
      </c>
      <c r="B39" s="113"/>
      <c r="C39" s="122"/>
      <c r="D39" s="122"/>
      <c r="E39" s="122"/>
      <c r="F39" s="122"/>
      <c r="G39" s="122"/>
      <c r="H39" s="122"/>
      <c r="I39" s="122"/>
    </row>
    <row r="40" spans="1:9">
      <c r="A40" s="112" t="s">
        <v>1088</v>
      </c>
      <c r="B40" s="113"/>
      <c r="C40" s="122"/>
      <c r="D40" s="122"/>
      <c r="E40" s="122"/>
      <c r="F40" s="122"/>
      <c r="G40" s="122"/>
      <c r="H40" s="122"/>
      <c r="I40" s="122"/>
    </row>
    <row r="41" spans="1:9" ht="15.75" customHeight="1">
      <c r="A41" s="112" t="s">
        <v>1089</v>
      </c>
      <c r="B41" s="113"/>
      <c r="C41" s="122"/>
      <c r="D41" s="122"/>
      <c r="E41" s="122"/>
      <c r="F41" s="122"/>
      <c r="G41" s="122"/>
      <c r="H41" s="122"/>
      <c r="I41" s="122"/>
    </row>
    <row r="42" spans="1:9" ht="15.75" customHeight="1">
      <c r="A42" s="110" t="s">
        <v>1090</v>
      </c>
      <c r="B42" s="111"/>
      <c r="C42" s="122"/>
      <c r="D42" s="122"/>
      <c r="E42" s="122"/>
      <c r="F42" s="122"/>
      <c r="G42" s="122"/>
      <c r="H42" s="122"/>
      <c r="I42" s="122"/>
    </row>
    <row r="43" spans="1:9" ht="15.75" customHeight="1">
      <c r="A43" s="110" t="s">
        <v>1091</v>
      </c>
      <c r="B43" s="111"/>
      <c r="C43" s="122"/>
      <c r="D43" s="122"/>
      <c r="E43" s="122"/>
      <c r="F43" s="122"/>
      <c r="G43" s="122"/>
      <c r="H43" s="122"/>
      <c r="I43" s="122"/>
    </row>
    <row r="44" spans="1:9" ht="15.75" customHeight="1">
      <c r="A44" s="112" t="s">
        <v>1092</v>
      </c>
      <c r="B44" s="113"/>
      <c r="C44" s="122"/>
      <c r="D44" s="122"/>
      <c r="E44" s="122"/>
      <c r="F44" s="122"/>
      <c r="G44" s="122"/>
      <c r="H44" s="122"/>
      <c r="I44" s="122"/>
    </row>
    <row r="45" spans="1:9">
      <c r="A45" s="112"/>
      <c r="B45" s="130"/>
      <c r="C45" s="122"/>
      <c r="D45" s="131"/>
      <c r="E45" s="122"/>
      <c r="F45" s="122"/>
      <c r="G45" s="131"/>
      <c r="H45" s="122"/>
      <c r="I45" s="122"/>
    </row>
    <row r="46" spans="1:9" ht="22.5" customHeight="1">
      <c r="A46" s="108" t="s">
        <v>1093</v>
      </c>
      <c r="B46" s="109"/>
      <c r="C46" s="121"/>
      <c r="D46" s="121"/>
      <c r="E46" s="121"/>
      <c r="F46" s="121"/>
      <c r="G46" s="129"/>
      <c r="H46" s="121"/>
      <c r="I46" s="121"/>
    </row>
    <row r="47" spans="1:9" ht="15.75" customHeight="1">
      <c r="A47" s="110" t="s">
        <v>1094</v>
      </c>
      <c r="B47" s="111"/>
      <c r="C47" s="122"/>
      <c r="D47" s="122"/>
      <c r="E47" s="122"/>
      <c r="F47" s="122"/>
      <c r="G47" s="122"/>
      <c r="H47" s="122"/>
      <c r="I47" s="122"/>
    </row>
    <row r="48" spans="1:9">
      <c r="A48" s="112" t="s">
        <v>1095</v>
      </c>
      <c r="B48" s="113"/>
      <c r="C48" s="122"/>
      <c r="D48" s="122"/>
      <c r="E48" s="122"/>
      <c r="F48" s="122"/>
      <c r="G48" s="122"/>
      <c r="H48" s="122"/>
      <c r="I48" s="122"/>
    </row>
    <row r="49" spans="1:9" ht="30" customHeight="1">
      <c r="A49" s="110" t="s">
        <v>1096</v>
      </c>
      <c r="B49" s="111"/>
      <c r="C49" s="122"/>
      <c r="D49" s="122"/>
      <c r="E49" s="122"/>
      <c r="F49" s="122"/>
      <c r="G49" s="122"/>
      <c r="H49" s="122"/>
      <c r="I49" s="122"/>
    </row>
    <row r="50" spans="1:9" ht="15.75" customHeight="1">
      <c r="A50" s="112" t="s">
        <v>1097</v>
      </c>
      <c r="B50" s="113"/>
      <c r="C50" s="122"/>
      <c r="D50" s="122"/>
      <c r="E50" s="122"/>
      <c r="F50" s="122"/>
      <c r="G50" s="122"/>
      <c r="H50" s="122"/>
      <c r="I50" s="122"/>
    </row>
    <row r="51" spans="1:9">
      <c r="A51" s="132" t="s">
        <v>1098</v>
      </c>
      <c r="B51" s="133"/>
      <c r="C51" s="134"/>
      <c r="D51" s="134"/>
      <c r="E51" s="134"/>
      <c r="F51" s="134"/>
      <c r="G51" s="134"/>
      <c r="H51" s="134"/>
      <c r="I51" s="134"/>
    </row>
    <row r="52" spans="1:9" ht="15.75" customHeight="1">
      <c r="A52" s="112" t="s">
        <v>1099</v>
      </c>
      <c r="B52" s="113"/>
      <c r="C52" s="122"/>
      <c r="D52" s="122"/>
      <c r="E52" s="122"/>
      <c r="F52" s="122"/>
      <c r="G52" s="122"/>
      <c r="H52" s="122"/>
      <c r="I52" s="122"/>
    </row>
    <row r="53" spans="1:9" ht="15.75" customHeight="1">
      <c r="A53" s="112" t="s">
        <v>1100</v>
      </c>
      <c r="B53" s="113"/>
      <c r="C53" s="122"/>
      <c r="D53" s="122"/>
      <c r="E53" s="122"/>
      <c r="F53" s="122"/>
      <c r="G53" s="122"/>
      <c r="H53" s="122"/>
      <c r="I53" s="122"/>
    </row>
    <row r="54" spans="1:9" ht="31.5" customHeight="1">
      <c r="A54" s="110" t="s">
        <v>1101</v>
      </c>
      <c r="B54" s="111"/>
      <c r="C54" s="122"/>
      <c r="D54" s="122"/>
      <c r="E54" s="122"/>
      <c r="F54" s="122"/>
      <c r="G54" s="122"/>
      <c r="H54" s="122"/>
      <c r="I54" s="122"/>
    </row>
    <row r="55" spans="1:9" ht="29.25" customHeight="1">
      <c r="A55" s="110" t="s">
        <v>1102</v>
      </c>
      <c r="B55" s="111"/>
      <c r="C55" s="122"/>
      <c r="D55" s="122"/>
      <c r="E55" s="122"/>
      <c r="F55" s="122"/>
      <c r="G55" s="122"/>
      <c r="H55" s="122"/>
      <c r="I55" s="122"/>
    </row>
    <row r="56" spans="1:9" ht="15.75" customHeight="1">
      <c r="A56" s="112" t="s">
        <v>1103</v>
      </c>
      <c r="B56" s="113"/>
      <c r="C56" s="122"/>
      <c r="D56" s="122"/>
      <c r="E56" s="122"/>
      <c r="F56" s="122"/>
      <c r="G56" s="122"/>
      <c r="H56" s="122"/>
      <c r="I56" s="122"/>
    </row>
    <row r="57" spans="1:9" ht="30.75" customHeight="1">
      <c r="A57" s="114" t="s">
        <v>1104</v>
      </c>
      <c r="B57" s="115" t="s">
        <v>1105</v>
      </c>
      <c r="C57" s="122"/>
      <c r="D57" s="122"/>
      <c r="E57" s="122"/>
      <c r="F57" s="122"/>
      <c r="G57" s="122"/>
      <c r="H57" s="122"/>
      <c r="I57" s="122"/>
    </row>
    <row r="58" spans="1:9">
      <c r="A58" s="118"/>
      <c r="B58" s="113"/>
      <c r="C58" s="122"/>
      <c r="D58" s="122"/>
      <c r="E58" s="122"/>
      <c r="F58" s="122"/>
      <c r="G58" s="122"/>
      <c r="H58" s="122"/>
      <c r="I58" s="131"/>
    </row>
    <row r="59" spans="1:9" ht="21.75" customHeight="1">
      <c r="A59" s="108" t="s">
        <v>1106</v>
      </c>
      <c r="B59" s="109"/>
      <c r="C59" s="121"/>
      <c r="D59" s="121"/>
      <c r="E59" s="121"/>
      <c r="F59" s="121"/>
      <c r="G59" s="121"/>
      <c r="H59" s="121"/>
      <c r="I59" s="121"/>
    </row>
    <row r="60" spans="1:9" ht="15.75" customHeight="1">
      <c r="A60" s="112" t="s">
        <v>1107</v>
      </c>
      <c r="B60" s="113"/>
      <c r="C60" s="122"/>
      <c r="D60" s="122"/>
      <c r="E60" s="122"/>
      <c r="F60" s="122"/>
      <c r="G60" s="122"/>
      <c r="H60" s="122"/>
      <c r="I60" s="122"/>
    </row>
    <row r="61" spans="1:9" ht="15" customHeight="1">
      <c r="A61" s="110" t="s">
        <v>1108</v>
      </c>
      <c r="B61" s="111"/>
      <c r="C61" s="122"/>
      <c r="D61" s="122"/>
      <c r="E61" s="122"/>
      <c r="F61" s="122"/>
      <c r="G61" s="122"/>
      <c r="H61" s="122"/>
      <c r="I61" s="122"/>
    </row>
    <row r="62" spans="1:9" ht="15.75" customHeight="1">
      <c r="A62" s="112" t="s">
        <v>1109</v>
      </c>
      <c r="B62" s="113"/>
      <c r="C62" s="122"/>
      <c r="D62" s="122"/>
      <c r="E62" s="122"/>
      <c r="F62" s="122"/>
      <c r="G62" s="122"/>
      <c r="H62" s="122"/>
      <c r="I62" s="122"/>
    </row>
    <row r="63" spans="1:9" ht="15.75" customHeight="1">
      <c r="A63" s="110" t="s">
        <v>1110</v>
      </c>
      <c r="B63" s="111"/>
      <c r="C63" s="122"/>
      <c r="D63" s="122"/>
      <c r="E63" s="122"/>
      <c r="F63" s="122"/>
      <c r="G63" s="122"/>
      <c r="H63" s="122"/>
      <c r="I63" s="122"/>
    </row>
    <row r="64" spans="1:9" ht="15.75" customHeight="1">
      <c r="A64" s="112" t="s">
        <v>1111</v>
      </c>
      <c r="B64" s="113"/>
      <c r="C64" s="122"/>
      <c r="D64" s="122"/>
      <c r="E64" s="122"/>
      <c r="F64" s="122"/>
      <c r="G64" s="122"/>
      <c r="H64" s="122"/>
      <c r="I64" s="122"/>
    </row>
    <row r="65" spans="1:9" ht="15.75" customHeight="1">
      <c r="A65" s="112" t="s">
        <v>1112</v>
      </c>
      <c r="B65" s="113"/>
      <c r="C65" s="122"/>
      <c r="D65" s="122"/>
      <c r="E65" s="122"/>
      <c r="F65" s="122"/>
      <c r="G65" s="122"/>
      <c r="H65" s="122"/>
      <c r="I65" s="122"/>
    </row>
    <row r="66" spans="1:9">
      <c r="A66" s="112"/>
      <c r="B66" s="130"/>
      <c r="C66" s="122"/>
      <c r="D66" s="131"/>
      <c r="E66" s="122"/>
      <c r="F66" s="122"/>
      <c r="G66" s="131"/>
      <c r="H66" s="122"/>
      <c r="I66" s="122"/>
    </row>
    <row r="67" spans="1:9" ht="21" customHeight="1">
      <c r="A67" s="108" t="s">
        <v>1113</v>
      </c>
      <c r="B67" s="109"/>
      <c r="C67" s="121"/>
      <c r="D67" s="129"/>
      <c r="E67" s="121"/>
      <c r="F67" s="121"/>
      <c r="G67" s="129"/>
      <c r="H67" s="121"/>
      <c r="I67" s="121"/>
    </row>
    <row r="68" spans="1:9" ht="15.75" customHeight="1">
      <c r="A68" s="112" t="s">
        <v>1114</v>
      </c>
      <c r="B68" s="113"/>
      <c r="C68" s="122"/>
      <c r="D68" s="122"/>
      <c r="E68" s="122"/>
      <c r="F68" s="122"/>
      <c r="G68" s="122"/>
      <c r="H68" s="122"/>
      <c r="I68" s="122"/>
    </row>
    <row r="69" spans="1:9" ht="15.75" customHeight="1">
      <c r="A69" s="112" t="s">
        <v>1115</v>
      </c>
      <c r="B69" s="113"/>
      <c r="C69" s="122"/>
      <c r="D69" s="122"/>
      <c r="E69" s="122"/>
      <c r="F69" s="122"/>
      <c r="G69" s="122"/>
      <c r="H69" s="122"/>
      <c r="I69" s="122"/>
    </row>
    <row r="85" spans="1:2" ht="4.5" customHeight="1"/>
    <row r="86" spans="1:2">
      <c r="A86" s="135" t="s">
        <v>1116</v>
      </c>
      <c r="B86" s="135" t="s">
        <v>1117</v>
      </c>
    </row>
    <row r="87" spans="1:2">
      <c r="A87" s="135" t="s">
        <v>1118</v>
      </c>
      <c r="B87" s="135" t="s">
        <v>1119</v>
      </c>
    </row>
    <row r="88" spans="1:2">
      <c r="A88" s="135" t="s">
        <v>1120</v>
      </c>
      <c r="B88" s="135" t="s">
        <v>1121</v>
      </c>
    </row>
    <row r="89" spans="1:2">
      <c r="A89" s="135" t="s">
        <v>1122</v>
      </c>
    </row>
    <row r="103" ht="26.25" customHeight="1"/>
  </sheetData>
  <mergeCells count="27">
    <mergeCell ref="A55:B55"/>
    <mergeCell ref="A61:B61"/>
    <mergeCell ref="A63:B63"/>
    <mergeCell ref="A30:B30"/>
    <mergeCell ref="A42:B42"/>
    <mergeCell ref="A43:B43"/>
    <mergeCell ref="A47:B47"/>
    <mergeCell ref="A49:B49"/>
    <mergeCell ref="A54:B54"/>
    <mergeCell ref="A21:B21"/>
    <mergeCell ref="A22:B22"/>
    <mergeCell ref="A23:B23"/>
    <mergeCell ref="A24:B24"/>
    <mergeCell ref="A25:B25"/>
    <mergeCell ref="A28:B28"/>
    <mergeCell ref="A13:B13"/>
    <mergeCell ref="A14:B14"/>
    <mergeCell ref="A15:B15"/>
    <mergeCell ref="A16:B16"/>
    <mergeCell ref="A17:B17"/>
    <mergeCell ref="A20:B20"/>
    <mergeCell ref="A2:B2"/>
    <mergeCell ref="A3:B3"/>
    <mergeCell ref="A5:B5"/>
    <mergeCell ref="A7:B7"/>
    <mergeCell ref="A10:B10"/>
    <mergeCell ref="A12:B12"/>
  </mergeCells>
  <printOptions horizontalCentered="1"/>
  <pageMargins left="0.70866141732283472" right="0.70866141732283472" top="0.47244094488188981" bottom="0.78740157480314965" header="0.31496062992125984" footer="0.31496062992125984"/>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NORMA 6  </vt:lpstr>
      <vt:lpstr>NORMA 7</vt:lpstr>
      <vt:lpstr>NORMA 13</vt:lpstr>
      <vt:lpstr>NORMA 15</vt:lpstr>
      <vt:lpstr>'NORMA 15'!Área_de_impresión</vt:lpstr>
      <vt:lpstr>'NORMA 6  '!Área_de_impresión</vt:lpstr>
      <vt:lpstr>'NORMA 7'!Área_de_impresión</vt:lpstr>
      <vt:lpstr>'NORMA 13'!Print_Area</vt:lpstr>
      <vt:lpstr>'NORMA 15'!Títulos_a_imprimir</vt:lpstr>
      <vt:lpstr>'NORMA 6  '!Títulos_a_imprimir</vt:lpstr>
      <vt:lpstr>'NORMA 7'!Títulos_a_imprimir</vt:lpstr>
    </vt:vector>
  </TitlesOfParts>
  <Company>RevolucionUnattended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2018-01-11T20:11:43Z</cp:lastPrinted>
  <dcterms:created xsi:type="dcterms:W3CDTF">2017-07-11T19:44:42Z</dcterms:created>
  <dcterms:modified xsi:type="dcterms:W3CDTF">2018-01-29T19:07:25Z</dcterms:modified>
</cp:coreProperties>
</file>